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9095" windowHeight="11505" activeTab="1"/>
  </bookViews>
  <sheets>
    <sheet name="DATA" sheetId="1" r:id="rId1"/>
    <sheet name="CHAR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8" i="1"/>
  <c r="G19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613" s="1"/>
  <c r="G614" s="1"/>
  <c r="G615" s="1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632" s="1"/>
  <c r="G633" s="1"/>
  <c r="G634" s="1"/>
  <c r="G635" s="1"/>
  <c r="G636" s="1"/>
  <c r="G637" s="1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652" s="1"/>
  <c r="G653" s="1"/>
  <c r="G654" s="1"/>
  <c r="G655" s="1"/>
  <c r="G656" s="1"/>
  <c r="G657" s="1"/>
  <c r="G658" s="1"/>
  <c r="G659" s="1"/>
  <c r="G660" s="1"/>
  <c r="G661" s="1"/>
  <c r="G662" s="1"/>
  <c r="G663" s="1"/>
  <c r="G664" s="1"/>
  <c r="G665" s="1"/>
  <c r="G666" s="1"/>
  <c r="G667" s="1"/>
  <c r="G668" s="1"/>
  <c r="G669" s="1"/>
  <c r="G670" s="1"/>
  <c r="G671" s="1"/>
  <c r="G672" s="1"/>
  <c r="G673" s="1"/>
  <c r="G674" s="1"/>
  <c r="G675" s="1"/>
  <c r="G676" s="1"/>
  <c r="G677" s="1"/>
  <c r="G678" s="1"/>
  <c r="G679" s="1"/>
  <c r="G680" s="1"/>
  <c r="G681" s="1"/>
  <c r="G682" s="1"/>
  <c r="G683" s="1"/>
  <c r="G684" s="1"/>
  <c r="G685" s="1"/>
  <c r="G686" s="1"/>
  <c r="G687" s="1"/>
  <c r="G688" s="1"/>
  <c r="G689" s="1"/>
  <c r="G690" s="1"/>
  <c r="G691" s="1"/>
  <c r="G692" s="1"/>
  <c r="G693" s="1"/>
  <c r="G694" s="1"/>
  <c r="G695" s="1"/>
  <c r="G696" s="1"/>
  <c r="G697" s="1"/>
  <c r="G698" s="1"/>
  <c r="G699" s="1"/>
  <c r="G700" s="1"/>
  <c r="G701" s="1"/>
  <c r="G702" s="1"/>
  <c r="G703" s="1"/>
  <c r="G704" s="1"/>
  <c r="G705" s="1"/>
  <c r="G706" s="1"/>
  <c r="G707" s="1"/>
  <c r="G708" s="1"/>
  <c r="G709" s="1"/>
  <c r="G710" s="1"/>
  <c r="G711" s="1"/>
  <c r="G712" s="1"/>
  <c r="G713" s="1"/>
  <c r="G714" s="1"/>
  <c r="G715" s="1"/>
  <c r="G716" s="1"/>
  <c r="G717" s="1"/>
  <c r="G718" s="1"/>
  <c r="G719" s="1"/>
  <c r="G720" s="1"/>
  <c r="G721" s="1"/>
  <c r="G722" s="1"/>
  <c r="G723" s="1"/>
  <c r="G724" s="1"/>
  <c r="G725" s="1"/>
  <c r="G726" s="1"/>
  <c r="G727" s="1"/>
  <c r="G728" s="1"/>
  <c r="G729" s="1"/>
  <c r="G730" s="1"/>
  <c r="G731" s="1"/>
  <c r="G732" s="1"/>
  <c r="G733" s="1"/>
  <c r="G734" s="1"/>
  <c r="G735" s="1"/>
  <c r="G736" s="1"/>
  <c r="G737" s="1"/>
  <c r="G738" s="1"/>
  <c r="G739" s="1"/>
  <c r="G740" s="1"/>
  <c r="G741" s="1"/>
  <c r="G742" s="1"/>
  <c r="G743" s="1"/>
  <c r="G744" s="1"/>
  <c r="G745" s="1"/>
  <c r="G746" s="1"/>
  <c r="G747" s="1"/>
  <c r="G748" s="1"/>
  <c r="G749" s="1"/>
  <c r="G750" s="1"/>
  <c r="G751" s="1"/>
  <c r="G752" s="1"/>
  <c r="G753" s="1"/>
  <c r="G754" s="1"/>
  <c r="G755" s="1"/>
  <c r="G756" s="1"/>
  <c r="G757" s="1"/>
  <c r="G758" s="1"/>
  <c r="G759" s="1"/>
  <c r="G760" s="1"/>
  <c r="G761" s="1"/>
  <c r="G762" s="1"/>
  <c r="G763" s="1"/>
  <c r="G764" s="1"/>
  <c r="G765" s="1"/>
  <c r="G766" s="1"/>
  <c r="G767" s="1"/>
  <c r="G768" s="1"/>
  <c r="G769" s="1"/>
  <c r="G770" s="1"/>
  <c r="G771" s="1"/>
  <c r="G772" s="1"/>
  <c r="G773" s="1"/>
  <c r="G774" s="1"/>
  <c r="G775" s="1"/>
  <c r="G776" s="1"/>
  <c r="G777" s="1"/>
  <c r="G778" s="1"/>
  <c r="G779" s="1"/>
  <c r="G780" s="1"/>
  <c r="G781" s="1"/>
  <c r="G782" s="1"/>
  <c r="G783" s="1"/>
  <c r="G784" s="1"/>
  <c r="G785" s="1"/>
  <c r="G786" s="1"/>
  <c r="G787" s="1"/>
  <c r="G788" s="1"/>
  <c r="G789" s="1"/>
  <c r="G790" s="1"/>
  <c r="G791" s="1"/>
  <c r="G792" s="1"/>
  <c r="G793" s="1"/>
  <c r="G794" s="1"/>
  <c r="G795" s="1"/>
  <c r="G796" s="1"/>
  <c r="G797" s="1"/>
  <c r="G798" s="1"/>
  <c r="G799" s="1"/>
  <c r="G800" s="1"/>
  <c r="G801" s="1"/>
  <c r="G802" s="1"/>
  <c r="G803" s="1"/>
  <c r="G804" s="1"/>
  <c r="G805" s="1"/>
  <c r="G806" s="1"/>
  <c r="G807" s="1"/>
  <c r="G808" s="1"/>
  <c r="G809" s="1"/>
  <c r="G810" s="1"/>
  <c r="G811" s="1"/>
  <c r="G812" s="1"/>
  <c r="G813" s="1"/>
  <c r="G814" s="1"/>
  <c r="G815" s="1"/>
  <c r="G816" s="1"/>
  <c r="G817" s="1"/>
  <c r="G818" s="1"/>
  <c r="G819" s="1"/>
  <c r="G820" s="1"/>
  <c r="G821" s="1"/>
  <c r="G822" s="1"/>
  <c r="G823" s="1"/>
  <c r="G824" s="1"/>
  <c r="G825" s="1"/>
  <c r="G826" s="1"/>
  <c r="G827" s="1"/>
  <c r="G828" s="1"/>
  <c r="G829" s="1"/>
  <c r="G830" s="1"/>
  <c r="G831" s="1"/>
  <c r="G832" s="1"/>
  <c r="G833" s="1"/>
  <c r="G834" s="1"/>
  <c r="G835" s="1"/>
  <c r="G836" s="1"/>
  <c r="G837" s="1"/>
  <c r="G838" s="1"/>
  <c r="G839" s="1"/>
  <c r="G840" s="1"/>
  <c r="G841" s="1"/>
  <c r="G842" s="1"/>
  <c r="G843" s="1"/>
  <c r="G844" s="1"/>
  <c r="G845" s="1"/>
  <c r="G846" s="1"/>
  <c r="G847" s="1"/>
  <c r="G848" s="1"/>
  <c r="G849" s="1"/>
  <c r="G850" s="1"/>
  <c r="G851" s="1"/>
  <c r="G852" s="1"/>
  <c r="G853" s="1"/>
  <c r="G854" s="1"/>
  <c r="G855" s="1"/>
  <c r="G856" s="1"/>
  <c r="G857" s="1"/>
  <c r="G858" s="1"/>
  <c r="G859" s="1"/>
  <c r="G860" s="1"/>
  <c r="G861" s="1"/>
  <c r="G862" s="1"/>
  <c r="G863" s="1"/>
  <c r="G864" s="1"/>
  <c r="G865" s="1"/>
  <c r="G866" s="1"/>
  <c r="G867" s="1"/>
  <c r="G868" s="1"/>
  <c r="G869" s="1"/>
  <c r="G870" s="1"/>
  <c r="G871" s="1"/>
  <c r="G872" s="1"/>
  <c r="G873" s="1"/>
  <c r="G874" s="1"/>
  <c r="G875" s="1"/>
  <c r="G876" s="1"/>
  <c r="G877" s="1"/>
  <c r="G878" s="1"/>
  <c r="G879" s="1"/>
  <c r="G880" s="1"/>
  <c r="G881" s="1"/>
  <c r="G882" s="1"/>
  <c r="G883" s="1"/>
  <c r="G884" s="1"/>
  <c r="G885" s="1"/>
  <c r="G886" s="1"/>
  <c r="G887" s="1"/>
  <c r="G888" s="1"/>
  <c r="G889" s="1"/>
  <c r="G890" s="1"/>
  <c r="G891" s="1"/>
  <c r="G892" s="1"/>
  <c r="G893" s="1"/>
  <c r="G894" s="1"/>
  <c r="G895" s="1"/>
  <c r="G896" s="1"/>
  <c r="G897" s="1"/>
  <c r="G898" s="1"/>
  <c r="G899" s="1"/>
  <c r="G900" s="1"/>
  <c r="G901" s="1"/>
  <c r="G902" s="1"/>
  <c r="G903" s="1"/>
  <c r="G904" s="1"/>
  <c r="G905" s="1"/>
  <c r="G906" s="1"/>
  <c r="G907" s="1"/>
  <c r="G908" s="1"/>
  <c r="G909" s="1"/>
  <c r="G910" s="1"/>
  <c r="G911" s="1"/>
  <c r="G912" s="1"/>
  <c r="G913" s="1"/>
  <c r="G914" s="1"/>
  <c r="G915" s="1"/>
  <c r="G916" s="1"/>
  <c r="G917" s="1"/>
  <c r="G918" s="1"/>
  <c r="G919" s="1"/>
  <c r="G920" s="1"/>
  <c r="G921" s="1"/>
  <c r="G922" s="1"/>
  <c r="G923" s="1"/>
  <c r="G924" s="1"/>
  <c r="G925" s="1"/>
  <c r="G926" s="1"/>
  <c r="G927" s="1"/>
  <c r="G928" s="1"/>
  <c r="G929" s="1"/>
  <c r="G930" s="1"/>
  <c r="G931" s="1"/>
  <c r="G932" s="1"/>
  <c r="G933" s="1"/>
  <c r="G934" s="1"/>
  <c r="G935" s="1"/>
  <c r="G936" s="1"/>
  <c r="G937" s="1"/>
  <c r="G938" s="1"/>
  <c r="G939" s="1"/>
  <c r="G940" s="1"/>
  <c r="G941" s="1"/>
  <c r="G942" s="1"/>
  <c r="G943" s="1"/>
  <c r="G944" s="1"/>
  <c r="G945" s="1"/>
  <c r="G946" s="1"/>
  <c r="G947" s="1"/>
  <c r="G948" s="1"/>
  <c r="G949" s="1"/>
  <c r="G950" s="1"/>
  <c r="G951" s="1"/>
  <c r="G952" s="1"/>
  <c r="G953" s="1"/>
  <c r="G954" s="1"/>
  <c r="G955" s="1"/>
  <c r="G956" s="1"/>
  <c r="G957" s="1"/>
  <c r="G958" s="1"/>
  <c r="G959" s="1"/>
  <c r="G960" s="1"/>
  <c r="G961" s="1"/>
  <c r="G962" s="1"/>
  <c r="G963" s="1"/>
  <c r="G964" s="1"/>
  <c r="G965" s="1"/>
  <c r="G966" s="1"/>
  <c r="G967" s="1"/>
  <c r="G968" s="1"/>
  <c r="G969" s="1"/>
  <c r="G970" s="1"/>
  <c r="G971" s="1"/>
  <c r="G972" s="1"/>
  <c r="G973" s="1"/>
  <c r="G974" s="1"/>
  <c r="G975" s="1"/>
  <c r="G976" s="1"/>
  <c r="G977" s="1"/>
  <c r="G978" s="1"/>
  <c r="G979" s="1"/>
  <c r="G980" s="1"/>
  <c r="G981" s="1"/>
  <c r="G982" s="1"/>
  <c r="G983" s="1"/>
  <c r="G984" s="1"/>
  <c r="G985" s="1"/>
  <c r="G986" s="1"/>
  <c r="G987" s="1"/>
  <c r="G988" s="1"/>
  <c r="G989" s="1"/>
  <c r="G990" s="1"/>
  <c r="G991" s="1"/>
  <c r="G992" s="1"/>
  <c r="G993" s="1"/>
  <c r="G994" s="1"/>
  <c r="G995" s="1"/>
  <c r="G996" s="1"/>
  <c r="G997" s="1"/>
  <c r="G998" s="1"/>
  <c r="G999" s="1"/>
  <c r="G1000" s="1"/>
  <c r="G1001" s="1"/>
  <c r="G1002" s="1"/>
  <c r="G1003" s="1"/>
  <c r="G1004" s="1"/>
  <c r="G1005" s="1"/>
  <c r="G1006" s="1"/>
  <c r="G1007" s="1"/>
  <c r="G1008" s="1"/>
  <c r="G1009" s="1"/>
  <c r="G1010" s="1"/>
  <c r="G1011" s="1"/>
  <c r="G1012" s="1"/>
  <c r="G1013" s="1"/>
  <c r="G1014" s="1"/>
  <c r="G1015" s="1"/>
  <c r="G1016" s="1"/>
  <c r="G1017" s="1"/>
  <c r="G1018" s="1"/>
  <c r="G1019" s="1"/>
  <c r="G1020" s="1"/>
  <c r="G1021" s="1"/>
  <c r="G1022" s="1"/>
  <c r="G1023" s="1"/>
  <c r="G1024" s="1"/>
  <c r="G1025" s="1"/>
  <c r="G1026" s="1"/>
  <c r="G1027" s="1"/>
  <c r="G1028" s="1"/>
  <c r="G1029" s="1"/>
  <c r="G1030" s="1"/>
  <c r="G1031" s="1"/>
  <c r="G1032" s="1"/>
  <c r="G1033" s="1"/>
  <c r="G1034" s="1"/>
  <c r="G1035" s="1"/>
  <c r="G1036" s="1"/>
  <c r="G1037" s="1"/>
  <c r="G1038" s="1"/>
  <c r="G1039" s="1"/>
  <c r="G1040" s="1"/>
  <c r="G1041" s="1"/>
  <c r="G1042" s="1"/>
  <c r="G1043" s="1"/>
  <c r="G1044" s="1"/>
  <c r="G1045" s="1"/>
  <c r="G1046" s="1"/>
  <c r="G1047" s="1"/>
  <c r="G1048" s="1"/>
  <c r="G1049" s="1"/>
  <c r="G1050" s="1"/>
  <c r="G1051" s="1"/>
  <c r="G1052" s="1"/>
  <c r="G1053" s="1"/>
  <c r="G1054" s="1"/>
  <c r="G1055" s="1"/>
  <c r="G1056" s="1"/>
  <c r="G1057" s="1"/>
  <c r="G1058" s="1"/>
  <c r="G1059" s="1"/>
  <c r="G1060" s="1"/>
  <c r="G1061" s="1"/>
  <c r="G1062" s="1"/>
  <c r="G1063" s="1"/>
  <c r="G1064" s="1"/>
  <c r="G1065" s="1"/>
  <c r="G1066" s="1"/>
  <c r="G1067" s="1"/>
  <c r="G1068" s="1"/>
  <c r="G1069" s="1"/>
  <c r="G1070" s="1"/>
  <c r="G1071" s="1"/>
  <c r="G1072" s="1"/>
  <c r="G1073" s="1"/>
  <c r="G1074" s="1"/>
  <c r="G1075" s="1"/>
  <c r="G1076" s="1"/>
  <c r="G1077" s="1"/>
  <c r="G1078" s="1"/>
  <c r="G1079" s="1"/>
  <c r="G1080" s="1"/>
  <c r="G1081" s="1"/>
  <c r="G1082" s="1"/>
  <c r="G1083" s="1"/>
  <c r="G1084" s="1"/>
  <c r="G1085" s="1"/>
  <c r="G1086" s="1"/>
  <c r="G1087" s="1"/>
  <c r="G1088" s="1"/>
  <c r="G1089" s="1"/>
  <c r="G1090" s="1"/>
  <c r="G1091" s="1"/>
  <c r="G1092" s="1"/>
  <c r="G1093" s="1"/>
  <c r="G1094" s="1"/>
  <c r="G1095" s="1"/>
  <c r="G1096" s="1"/>
  <c r="G1097" s="1"/>
  <c r="G1098" s="1"/>
  <c r="G1099" s="1"/>
  <c r="G1100" s="1"/>
  <c r="G1101" s="1"/>
  <c r="G1102" s="1"/>
  <c r="G1103" s="1"/>
  <c r="G1104" s="1"/>
  <c r="G1105" s="1"/>
  <c r="G1106" s="1"/>
  <c r="G1107" s="1"/>
  <c r="G1108" s="1"/>
  <c r="G1109" s="1"/>
  <c r="G1110" s="1"/>
  <c r="G1111" s="1"/>
  <c r="G1112" s="1"/>
  <c r="G1113" s="1"/>
  <c r="G1114" s="1"/>
  <c r="G1115" s="1"/>
  <c r="G1116" s="1"/>
  <c r="G1117" s="1"/>
  <c r="G1118" s="1"/>
  <c r="G1119" s="1"/>
  <c r="G1120" s="1"/>
  <c r="G1121" s="1"/>
  <c r="G1122" s="1"/>
  <c r="G1123" s="1"/>
  <c r="G1124" s="1"/>
  <c r="G1125" s="1"/>
  <c r="G1126" s="1"/>
  <c r="G1127" s="1"/>
  <c r="G1128" s="1"/>
  <c r="G1129" s="1"/>
  <c r="G1130" s="1"/>
  <c r="G1131" s="1"/>
  <c r="G1132" s="1"/>
  <c r="G1133" s="1"/>
  <c r="G1134" s="1"/>
  <c r="G1135" s="1"/>
  <c r="G1136" s="1"/>
  <c r="G1137" s="1"/>
  <c r="G1138" s="1"/>
  <c r="G1139" s="1"/>
  <c r="G1140" s="1"/>
  <c r="G1141" s="1"/>
  <c r="G1142" s="1"/>
  <c r="G1143" s="1"/>
  <c r="G1144" s="1"/>
  <c r="G1145" s="1"/>
  <c r="G1146" s="1"/>
  <c r="G1147" s="1"/>
  <c r="G1148" s="1"/>
  <c r="G1149" s="1"/>
  <c r="G1150" s="1"/>
  <c r="G1151" s="1"/>
  <c r="G1152" s="1"/>
  <c r="G1153" s="1"/>
  <c r="G1154" s="1"/>
  <c r="G1155" s="1"/>
  <c r="G1156" s="1"/>
  <c r="G1157" s="1"/>
  <c r="G1158" s="1"/>
  <c r="G1159" s="1"/>
  <c r="G1160" s="1"/>
  <c r="G1161" s="1"/>
  <c r="G1162" s="1"/>
  <c r="G1163" s="1"/>
  <c r="G1164" s="1"/>
  <c r="G1165" s="1"/>
  <c r="G1166" s="1"/>
  <c r="G1167" s="1"/>
  <c r="G1168" s="1"/>
  <c r="G1169" s="1"/>
  <c r="G1170" s="1"/>
  <c r="G1171" s="1"/>
  <c r="G1172" s="1"/>
  <c r="G1173" s="1"/>
  <c r="G1174" s="1"/>
  <c r="G1175" s="1"/>
  <c r="G1176" s="1"/>
  <c r="G1177" s="1"/>
  <c r="G1178" s="1"/>
  <c r="G1179" s="1"/>
  <c r="G1180" s="1"/>
  <c r="G1181" s="1"/>
  <c r="G1182" s="1"/>
  <c r="G1183" s="1"/>
  <c r="G1184" s="1"/>
  <c r="G1185" s="1"/>
  <c r="G1186" s="1"/>
  <c r="G1187" s="1"/>
  <c r="G1188" s="1"/>
  <c r="G1189" s="1"/>
  <c r="G1190" s="1"/>
  <c r="G1191" s="1"/>
  <c r="G1192" s="1"/>
  <c r="G1193" s="1"/>
  <c r="G1194" s="1"/>
  <c r="G1195" s="1"/>
  <c r="G1196" s="1"/>
  <c r="G1197" s="1"/>
  <c r="G1198" s="1"/>
  <c r="G1199" s="1"/>
  <c r="G1200" s="1"/>
  <c r="G1201" s="1"/>
  <c r="G1202" s="1"/>
  <c r="G1203" s="1"/>
  <c r="G1204" s="1"/>
  <c r="G1205" s="1"/>
  <c r="G1206" s="1"/>
  <c r="G1207" s="1"/>
  <c r="G1208" s="1"/>
  <c r="G1209" s="1"/>
  <c r="G1210" s="1"/>
  <c r="G1211" s="1"/>
  <c r="G1212" s="1"/>
  <c r="G1213" s="1"/>
  <c r="G1214" s="1"/>
  <c r="G1215" s="1"/>
  <c r="G1216" s="1"/>
  <c r="G1217" s="1"/>
  <c r="G1218" s="1"/>
  <c r="G1219" s="1"/>
  <c r="G1220" s="1"/>
  <c r="G1221" s="1"/>
  <c r="G1222" s="1"/>
  <c r="G1223" s="1"/>
  <c r="G1224" s="1"/>
  <c r="G1225" s="1"/>
  <c r="G1226" s="1"/>
  <c r="G1227" s="1"/>
  <c r="G1228" s="1"/>
  <c r="G1229" s="1"/>
  <c r="G1230" s="1"/>
  <c r="G1231" s="1"/>
  <c r="G1232" s="1"/>
  <c r="G1233" s="1"/>
  <c r="G1234" s="1"/>
  <c r="G1235" s="1"/>
  <c r="G1236" s="1"/>
  <c r="G1237" s="1"/>
  <c r="G1238" s="1"/>
  <c r="G1239" s="1"/>
  <c r="G1240" s="1"/>
  <c r="G1241" s="1"/>
  <c r="G1242" s="1"/>
  <c r="G1243" s="1"/>
  <c r="G1244" s="1"/>
  <c r="G1245" s="1"/>
  <c r="G1246" s="1"/>
  <c r="G1247" s="1"/>
  <c r="G1248" s="1"/>
  <c r="G1249" s="1"/>
  <c r="G1250" s="1"/>
  <c r="G1251" s="1"/>
  <c r="G1252" s="1"/>
  <c r="G1253" s="1"/>
  <c r="G1254" s="1"/>
  <c r="G1255" s="1"/>
  <c r="G1256" s="1"/>
  <c r="G1257" s="1"/>
  <c r="G1258" s="1"/>
  <c r="G1259" s="1"/>
  <c r="G1260" s="1"/>
  <c r="G1261" s="1"/>
  <c r="G1262" s="1"/>
  <c r="G1263" s="1"/>
  <c r="G1264" s="1"/>
  <c r="G1265" s="1"/>
  <c r="G1266" s="1"/>
  <c r="G1267" s="1"/>
  <c r="G1268" s="1"/>
  <c r="G1269" s="1"/>
  <c r="G1270" s="1"/>
  <c r="G1271" s="1"/>
  <c r="G1272" s="1"/>
  <c r="G1273" s="1"/>
  <c r="G1274" s="1"/>
  <c r="G1275" s="1"/>
  <c r="G1276" s="1"/>
  <c r="G1277" s="1"/>
  <c r="G1278" s="1"/>
  <c r="G1279" s="1"/>
  <c r="G1280" s="1"/>
  <c r="G1281" s="1"/>
  <c r="G1282" s="1"/>
  <c r="G1283" s="1"/>
  <c r="G1284" s="1"/>
  <c r="G1285" s="1"/>
  <c r="G1286" s="1"/>
  <c r="G1287" s="1"/>
  <c r="G1288" s="1"/>
  <c r="G1289" s="1"/>
  <c r="G1290" s="1"/>
  <c r="G1291" s="1"/>
  <c r="G1292" s="1"/>
  <c r="G1293" s="1"/>
  <c r="G1294" s="1"/>
  <c r="G1295" s="1"/>
  <c r="G1296" s="1"/>
  <c r="G1297" s="1"/>
  <c r="G1298" s="1"/>
  <c r="G1299" s="1"/>
  <c r="G1300" s="1"/>
  <c r="G1301" s="1"/>
  <c r="G1302" s="1"/>
  <c r="G1303" s="1"/>
  <c r="G1304" s="1"/>
  <c r="G1305" s="1"/>
  <c r="G1306" s="1"/>
  <c r="G1307" s="1"/>
  <c r="G1308" s="1"/>
  <c r="G1309" s="1"/>
  <c r="G1310" s="1"/>
  <c r="G1311" s="1"/>
  <c r="G1312" s="1"/>
  <c r="G1313" s="1"/>
  <c r="G1314" s="1"/>
  <c r="G1315" s="1"/>
  <c r="G1316" s="1"/>
  <c r="G1317" s="1"/>
  <c r="G1318" s="1"/>
  <c r="G1319" s="1"/>
  <c r="G1320" s="1"/>
  <c r="G1321" s="1"/>
  <c r="G1322" s="1"/>
  <c r="G1323" s="1"/>
  <c r="G1324" s="1"/>
  <c r="G1325" s="1"/>
  <c r="G1326" s="1"/>
  <c r="G1327" s="1"/>
  <c r="G1328" s="1"/>
  <c r="G1329" s="1"/>
  <c r="G1330" s="1"/>
  <c r="G1331" s="1"/>
  <c r="G1332" s="1"/>
  <c r="G1333" s="1"/>
  <c r="G1334" s="1"/>
  <c r="G1335" s="1"/>
  <c r="G1336" s="1"/>
  <c r="G1337" s="1"/>
  <c r="G1338" s="1"/>
  <c r="G1339" s="1"/>
  <c r="G1340" s="1"/>
  <c r="G1341" s="1"/>
  <c r="G1342" s="1"/>
  <c r="G1343" s="1"/>
  <c r="G1344" s="1"/>
  <c r="G1345" s="1"/>
  <c r="G1346" s="1"/>
  <c r="G1347" s="1"/>
  <c r="G1348" s="1"/>
  <c r="G1349" s="1"/>
  <c r="G1350" s="1"/>
  <c r="G1351" s="1"/>
  <c r="G1352" s="1"/>
  <c r="G1353" s="1"/>
  <c r="G1354" s="1"/>
  <c r="G1355" s="1"/>
  <c r="G1356" s="1"/>
  <c r="G1357" s="1"/>
  <c r="G1358" s="1"/>
  <c r="G1359" s="1"/>
  <c r="G1360" s="1"/>
  <c r="G1361" s="1"/>
  <c r="G1362" s="1"/>
  <c r="G1363" s="1"/>
  <c r="G1364" s="1"/>
  <c r="G1365" s="1"/>
  <c r="G1366" s="1"/>
  <c r="G1367" s="1"/>
  <c r="G1368" s="1"/>
  <c r="G1369" s="1"/>
  <c r="G1370" s="1"/>
  <c r="G1371" s="1"/>
  <c r="G1372" s="1"/>
  <c r="G1373" s="1"/>
  <c r="G1374" s="1"/>
  <c r="G1375" s="1"/>
  <c r="G1376" s="1"/>
  <c r="G1377" s="1"/>
  <c r="G1378" s="1"/>
  <c r="G1379" s="1"/>
  <c r="G1380" s="1"/>
  <c r="G1381" s="1"/>
  <c r="G1382" s="1"/>
  <c r="G1383" s="1"/>
  <c r="G1384" s="1"/>
  <c r="G1385" s="1"/>
  <c r="G1386" s="1"/>
  <c r="G1387" s="1"/>
  <c r="G1388" s="1"/>
  <c r="G1389" s="1"/>
  <c r="G1390" s="1"/>
  <c r="G1391" s="1"/>
  <c r="G1392" s="1"/>
  <c r="G1393" s="1"/>
  <c r="G1394" s="1"/>
  <c r="G1395" s="1"/>
  <c r="G1396" s="1"/>
  <c r="G1397" s="1"/>
  <c r="G1398" s="1"/>
  <c r="G1399" s="1"/>
  <c r="G1400" s="1"/>
  <c r="G1401" s="1"/>
  <c r="G1402" s="1"/>
  <c r="G1403" s="1"/>
  <c r="G1404" s="1"/>
  <c r="G1405" s="1"/>
  <c r="G1406" s="1"/>
  <c r="G1407" s="1"/>
  <c r="G1408" s="1"/>
  <c r="G1409" s="1"/>
  <c r="G1410" s="1"/>
  <c r="G1411" s="1"/>
  <c r="G1412" s="1"/>
  <c r="G1413" s="1"/>
  <c r="G1414" s="1"/>
  <c r="G1415" s="1"/>
  <c r="G1416" s="1"/>
  <c r="G1417" s="1"/>
  <c r="G1418" s="1"/>
  <c r="G1419" s="1"/>
  <c r="G1420" s="1"/>
  <c r="G1421" s="1"/>
  <c r="G1422" s="1"/>
  <c r="G1423" s="1"/>
  <c r="G1424" s="1"/>
  <c r="G1425" s="1"/>
  <c r="G1426" s="1"/>
  <c r="G1427" s="1"/>
  <c r="G1428" s="1"/>
  <c r="G1429" s="1"/>
  <c r="G1430" s="1"/>
  <c r="G1431" s="1"/>
  <c r="G1432" s="1"/>
  <c r="G1433" s="1"/>
  <c r="G1434" s="1"/>
  <c r="G1435" s="1"/>
  <c r="G1436" s="1"/>
  <c r="G1437" s="1"/>
  <c r="G1438" s="1"/>
  <c r="G1439" s="1"/>
  <c r="G1440" s="1"/>
  <c r="G1441" s="1"/>
  <c r="G1442" s="1"/>
  <c r="G1443" s="1"/>
  <c r="G1444" s="1"/>
  <c r="G1445" s="1"/>
  <c r="G1446" s="1"/>
  <c r="G1447" s="1"/>
  <c r="G1448" s="1"/>
  <c r="G1449" s="1"/>
  <c r="G1450" s="1"/>
  <c r="G1451" s="1"/>
  <c r="G1452" s="1"/>
  <c r="G1453" s="1"/>
  <c r="G1454" s="1"/>
  <c r="G1455" s="1"/>
  <c r="G1456" s="1"/>
  <c r="G1457" s="1"/>
  <c r="G1458" s="1"/>
  <c r="G1459" s="1"/>
  <c r="G1460" s="1"/>
  <c r="G1461" s="1"/>
  <c r="G1462" s="1"/>
  <c r="G1463" s="1"/>
  <c r="G1464" s="1"/>
  <c r="G1465" s="1"/>
  <c r="G1466" s="1"/>
  <c r="G1467" s="1"/>
  <c r="G1468" s="1"/>
  <c r="G1469" s="1"/>
  <c r="G1470" s="1"/>
  <c r="G1471" s="1"/>
  <c r="G1472" s="1"/>
  <c r="G1473" s="1"/>
  <c r="G1474" s="1"/>
  <c r="G1475" s="1"/>
  <c r="G1476" s="1"/>
  <c r="G1477" s="1"/>
  <c r="G1478" s="1"/>
  <c r="G1479" s="1"/>
  <c r="G1480" s="1"/>
  <c r="G1481" s="1"/>
  <c r="G1482" s="1"/>
  <c r="G1483" s="1"/>
  <c r="G1484" s="1"/>
  <c r="G1485" s="1"/>
  <c r="G1486" s="1"/>
  <c r="G1487" s="1"/>
  <c r="G1488" s="1"/>
  <c r="G1489" s="1"/>
  <c r="G1490" s="1"/>
  <c r="G1491" s="1"/>
  <c r="G1492" s="1"/>
  <c r="G1493" s="1"/>
  <c r="G1494" s="1"/>
  <c r="G1495" s="1"/>
  <c r="G1496" s="1"/>
  <c r="G1497" s="1"/>
  <c r="G1498" s="1"/>
  <c r="G1499" s="1"/>
  <c r="G1500" s="1"/>
  <c r="G1501" s="1"/>
  <c r="G1502" s="1"/>
  <c r="G1503" s="1"/>
  <c r="G1504" s="1"/>
  <c r="G1505" s="1"/>
  <c r="G1506" s="1"/>
  <c r="G1507" s="1"/>
  <c r="G1508" s="1"/>
  <c r="G1509" s="1"/>
  <c r="G1510" s="1"/>
  <c r="G1511" s="1"/>
  <c r="G1512" s="1"/>
  <c r="G1513" s="1"/>
  <c r="G1514" s="1"/>
  <c r="G1515" s="1"/>
  <c r="G1516" s="1"/>
  <c r="G1517" s="1"/>
  <c r="G1518" s="1"/>
  <c r="G1519" s="1"/>
  <c r="G1520" s="1"/>
  <c r="G1521" s="1"/>
  <c r="G1522" s="1"/>
  <c r="G1523" s="1"/>
  <c r="G1524" s="1"/>
  <c r="G1525" s="1"/>
  <c r="G1526" s="1"/>
  <c r="G1527" s="1"/>
  <c r="G1528" s="1"/>
  <c r="G1529" s="1"/>
  <c r="G1530" s="1"/>
  <c r="G1531" s="1"/>
  <c r="F18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1202" s="1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57" s="1"/>
  <c r="F1258" s="1"/>
  <c r="F1259" s="1"/>
  <c r="F1260" s="1"/>
  <c r="F1261" s="1"/>
  <c r="F1262" s="1"/>
  <c r="F1263" s="1"/>
  <c r="F1264" s="1"/>
  <c r="F1265" s="1"/>
  <c r="F1266" s="1"/>
  <c r="F1267" s="1"/>
  <c r="F1268" s="1"/>
  <c r="F1269" s="1"/>
  <c r="F1270" s="1"/>
  <c r="F1271" s="1"/>
  <c r="F1272" s="1"/>
  <c r="F1273" s="1"/>
  <c r="F1274" s="1"/>
  <c r="F1275" s="1"/>
  <c r="F1276" s="1"/>
  <c r="F1277" s="1"/>
  <c r="F1278" s="1"/>
  <c r="F1279" s="1"/>
  <c r="F1280" s="1"/>
  <c r="F1281" s="1"/>
  <c r="F1282" s="1"/>
  <c r="F1283" s="1"/>
  <c r="F1284" s="1"/>
  <c r="F1285" s="1"/>
  <c r="F1286" s="1"/>
  <c r="F1287" s="1"/>
  <c r="F1288" s="1"/>
  <c r="F1289" s="1"/>
  <c r="F1290" s="1"/>
  <c r="F1291" s="1"/>
  <c r="F1292" s="1"/>
  <c r="F1293" s="1"/>
  <c r="F1294" s="1"/>
  <c r="F1295" s="1"/>
  <c r="F1296" s="1"/>
  <c r="F1297" s="1"/>
  <c r="F1298" s="1"/>
  <c r="F1299" s="1"/>
  <c r="F1300" s="1"/>
  <c r="F1301" s="1"/>
  <c r="F1302" s="1"/>
  <c r="F1303" s="1"/>
  <c r="F1304" s="1"/>
  <c r="F1305" s="1"/>
  <c r="F1306" s="1"/>
  <c r="F1307" s="1"/>
  <c r="F1308" s="1"/>
  <c r="F1309" s="1"/>
  <c r="F1310" s="1"/>
  <c r="F1311" s="1"/>
  <c r="F1312" s="1"/>
  <c r="F1313" s="1"/>
  <c r="F1314" s="1"/>
  <c r="F1315" s="1"/>
  <c r="F1316" s="1"/>
  <c r="F1317" s="1"/>
  <c r="F1318" s="1"/>
  <c r="F1319" s="1"/>
  <c r="F1320" s="1"/>
  <c r="F1321" s="1"/>
  <c r="F1322" s="1"/>
  <c r="F1323" s="1"/>
  <c r="F1324" s="1"/>
  <c r="F1325" s="1"/>
  <c r="F1326" s="1"/>
  <c r="F1327" s="1"/>
  <c r="F1328" s="1"/>
  <c r="F1329" s="1"/>
  <c r="F1330" s="1"/>
  <c r="F1331" s="1"/>
  <c r="F1332" s="1"/>
  <c r="F1333" s="1"/>
  <c r="F1334" s="1"/>
  <c r="F1335" s="1"/>
  <c r="F1336" s="1"/>
  <c r="F1337" s="1"/>
  <c r="F1338" s="1"/>
  <c r="F1339" s="1"/>
  <c r="F1340" s="1"/>
  <c r="F1341" s="1"/>
  <c r="F1342" s="1"/>
  <c r="F1343" s="1"/>
  <c r="F1344" s="1"/>
  <c r="F1345" s="1"/>
  <c r="F1346" s="1"/>
  <c r="F1347" s="1"/>
  <c r="F1348" s="1"/>
  <c r="F1349" s="1"/>
  <c r="F1350" s="1"/>
  <c r="F1351" s="1"/>
  <c r="F1352" s="1"/>
  <c r="F1353" s="1"/>
  <c r="F1354" s="1"/>
  <c r="F1355" s="1"/>
  <c r="F1356" s="1"/>
  <c r="F1357" s="1"/>
  <c r="F1358" s="1"/>
  <c r="F1359" s="1"/>
  <c r="F1360" s="1"/>
  <c r="F1361" s="1"/>
  <c r="F1362" s="1"/>
  <c r="F1363" s="1"/>
  <c r="F1364" s="1"/>
  <c r="F1365" s="1"/>
  <c r="F1366" s="1"/>
  <c r="F1367" s="1"/>
  <c r="F1368" s="1"/>
  <c r="F1369" s="1"/>
  <c r="F1370" s="1"/>
  <c r="F1371" s="1"/>
  <c r="F1372" s="1"/>
  <c r="F1373" s="1"/>
  <c r="F1374" s="1"/>
  <c r="F1375" s="1"/>
  <c r="F1376" s="1"/>
  <c r="F1377" s="1"/>
  <c r="F1378" s="1"/>
  <c r="F1379" s="1"/>
  <c r="F1380" s="1"/>
  <c r="F1381" s="1"/>
  <c r="F1382" s="1"/>
  <c r="F1383" s="1"/>
  <c r="F1384" s="1"/>
  <c r="F1385" s="1"/>
  <c r="F1386" s="1"/>
  <c r="F1387" s="1"/>
  <c r="F1388" s="1"/>
  <c r="F1389" s="1"/>
  <c r="F1390" s="1"/>
  <c r="F1391" s="1"/>
  <c r="F1392" s="1"/>
  <c r="F1393" s="1"/>
  <c r="F1394" s="1"/>
  <c r="F1395" s="1"/>
  <c r="F1396" s="1"/>
  <c r="F1397" s="1"/>
  <c r="F1398" s="1"/>
  <c r="F1399" s="1"/>
  <c r="F1400" s="1"/>
  <c r="F1401" s="1"/>
  <c r="F1402" s="1"/>
  <c r="F1403" s="1"/>
  <c r="F1404" s="1"/>
  <c r="F1405" s="1"/>
  <c r="F1406" s="1"/>
  <c r="F1407" s="1"/>
  <c r="F1408" s="1"/>
  <c r="F1409" s="1"/>
  <c r="F1410" s="1"/>
  <c r="F1411" s="1"/>
  <c r="F1412" s="1"/>
  <c r="F1413" s="1"/>
  <c r="F1414" s="1"/>
  <c r="F1415" s="1"/>
  <c r="F1416" s="1"/>
  <c r="F1417" s="1"/>
  <c r="F1418" s="1"/>
  <c r="F1419" s="1"/>
  <c r="F1420" s="1"/>
  <c r="F1421" s="1"/>
  <c r="F1422" s="1"/>
  <c r="F1423" s="1"/>
  <c r="F1424" s="1"/>
  <c r="F1425" s="1"/>
  <c r="F1426" s="1"/>
  <c r="F1427" s="1"/>
  <c r="F1428" s="1"/>
  <c r="F1429" s="1"/>
  <c r="F1430" s="1"/>
  <c r="F1431" s="1"/>
  <c r="F1432" s="1"/>
  <c r="F1433" s="1"/>
  <c r="F1434" s="1"/>
  <c r="F1435" s="1"/>
  <c r="F1436" s="1"/>
  <c r="F1437" s="1"/>
  <c r="F1438" s="1"/>
  <c r="F1439" s="1"/>
  <c r="F1440" s="1"/>
  <c r="F1441" s="1"/>
  <c r="F1442" s="1"/>
  <c r="F1443" s="1"/>
  <c r="F1444" s="1"/>
  <c r="F1445" s="1"/>
  <c r="F1446" s="1"/>
  <c r="F1447" s="1"/>
  <c r="F1448" s="1"/>
  <c r="F1449" s="1"/>
  <c r="F1450" s="1"/>
  <c r="F1451" s="1"/>
  <c r="F1452" s="1"/>
  <c r="F1453" s="1"/>
  <c r="F1454" s="1"/>
  <c r="F1455" s="1"/>
  <c r="F1456" s="1"/>
  <c r="F1457" s="1"/>
  <c r="F1458" s="1"/>
  <c r="F1459" s="1"/>
  <c r="F1460" s="1"/>
  <c r="F1461" s="1"/>
  <c r="F1462" s="1"/>
  <c r="F1463" s="1"/>
  <c r="F1464" s="1"/>
  <c r="F1465" s="1"/>
  <c r="F1466" s="1"/>
  <c r="F1467" s="1"/>
  <c r="F1468" s="1"/>
  <c r="F1469" s="1"/>
  <c r="F1470" s="1"/>
  <c r="F1471" s="1"/>
  <c r="F1472" s="1"/>
  <c r="F1473" s="1"/>
  <c r="F1474" s="1"/>
  <c r="F1475" s="1"/>
  <c r="F1476" s="1"/>
  <c r="F1477" s="1"/>
  <c r="F1478" s="1"/>
  <c r="F1479" s="1"/>
  <c r="F1480" s="1"/>
  <c r="F1481" s="1"/>
  <c r="F1482" s="1"/>
  <c r="F1483" s="1"/>
  <c r="F1484" s="1"/>
  <c r="F1485" s="1"/>
  <c r="F1486" s="1"/>
  <c r="F1487" s="1"/>
  <c r="F1488" s="1"/>
  <c r="F1489" s="1"/>
  <c r="F1490" s="1"/>
  <c r="F1491" s="1"/>
  <c r="F1492" s="1"/>
  <c r="F1493" s="1"/>
  <c r="F1494" s="1"/>
  <c r="F1495" s="1"/>
  <c r="F1496" s="1"/>
  <c r="F1497" s="1"/>
  <c r="F1498" s="1"/>
  <c r="F1499" s="1"/>
  <c r="F1500" s="1"/>
  <c r="F1501" s="1"/>
  <c r="F1502" s="1"/>
  <c r="F1503" s="1"/>
  <c r="F1504" s="1"/>
  <c r="F1505" s="1"/>
  <c r="F1506" s="1"/>
  <c r="F1507" s="1"/>
  <c r="F1508" s="1"/>
  <c r="F1509" s="1"/>
  <c r="F1510" s="1"/>
  <c r="F1511" s="1"/>
  <c r="F1512" s="1"/>
  <c r="F1513" s="1"/>
  <c r="F1514" s="1"/>
  <c r="F1515" s="1"/>
  <c r="F1516" s="1"/>
  <c r="F1517" s="1"/>
  <c r="F1518" s="1"/>
  <c r="F1519" s="1"/>
  <c r="F1520" s="1"/>
  <c r="F1521" s="1"/>
  <c r="F1522" s="1"/>
  <c r="F1523" s="1"/>
  <c r="F1524" s="1"/>
  <c r="F1525" s="1"/>
  <c r="F1526" s="1"/>
  <c r="F1527" s="1"/>
  <c r="F1528" s="1"/>
  <c r="F1529" s="1"/>
  <c r="F1530" s="1"/>
  <c r="F1531" s="1"/>
  <c r="F1532" s="1"/>
  <c r="F1533" s="1"/>
  <c r="F1534" s="1"/>
  <c r="F1535" s="1"/>
  <c r="F1536" s="1"/>
  <c r="F1537" s="1"/>
  <c r="F1538" s="1"/>
  <c r="F1539" s="1"/>
  <c r="F1540" s="1"/>
  <c r="F1541" s="1"/>
  <c r="F1542" s="1"/>
  <c r="F1543" s="1"/>
  <c r="F1544" s="1"/>
  <c r="F1545" s="1"/>
  <c r="F1546" s="1"/>
  <c r="F1547" s="1"/>
  <c r="F1548" s="1"/>
  <c r="F1549" s="1"/>
  <c r="F1550" s="1"/>
  <c r="F1551" s="1"/>
  <c r="F1552" s="1"/>
  <c r="F1553" s="1"/>
  <c r="F1554" s="1"/>
  <c r="F1555" s="1"/>
  <c r="F1556" s="1"/>
  <c r="F1557" s="1"/>
  <c r="F1558" s="1"/>
  <c r="F1559" s="1"/>
  <c r="F1560" s="1"/>
  <c r="F1561" s="1"/>
  <c r="F1562" s="1"/>
  <c r="F1563" s="1"/>
  <c r="F1564" s="1"/>
  <c r="F1565" s="1"/>
  <c r="F1566" s="1"/>
  <c r="F1567" s="1"/>
  <c r="F1568" s="1"/>
  <c r="F1569" s="1"/>
  <c r="F1570" s="1"/>
  <c r="F1571" s="1"/>
  <c r="F1572" s="1"/>
  <c r="F1573" s="1"/>
  <c r="F1574" s="1"/>
  <c r="F1575" s="1"/>
  <c r="F1576" s="1"/>
  <c r="F1577" s="1"/>
  <c r="F1578" s="1"/>
  <c r="F1579" s="1"/>
  <c r="F1580" s="1"/>
  <c r="F1581" s="1"/>
  <c r="F1582" s="1"/>
  <c r="F1583" s="1"/>
  <c r="F1584" s="1"/>
  <c r="F1585" s="1"/>
  <c r="F1586" s="1"/>
  <c r="F1587" s="1"/>
  <c r="F1588" s="1"/>
  <c r="F1589" s="1"/>
  <c r="F1590" s="1"/>
  <c r="F1591" s="1"/>
  <c r="F1592" s="1"/>
  <c r="F1593" s="1"/>
  <c r="F1594" s="1"/>
  <c r="F1595" s="1"/>
  <c r="F1596" s="1"/>
  <c r="F1597" s="1"/>
  <c r="F1598" s="1"/>
  <c r="F1599" s="1"/>
  <c r="F1600" s="1"/>
  <c r="F1601" s="1"/>
  <c r="F1602" s="1"/>
  <c r="F1603" s="1"/>
  <c r="F1604" s="1"/>
  <c r="F1605" s="1"/>
  <c r="F1606" s="1"/>
  <c r="F1607" s="1"/>
  <c r="F1608" s="1"/>
  <c r="F1609" s="1"/>
  <c r="F1610" s="1"/>
  <c r="F1611" s="1"/>
  <c r="F1612" s="1"/>
  <c r="F1613" s="1"/>
  <c r="F1614" s="1"/>
  <c r="F1615" s="1"/>
  <c r="F1616" s="1"/>
  <c r="F1617" s="1"/>
  <c r="F1618" s="1"/>
  <c r="F1619" s="1"/>
  <c r="F1620" s="1"/>
  <c r="F1621" s="1"/>
  <c r="F1622" s="1"/>
  <c r="F1623" s="1"/>
  <c r="F1624" s="1"/>
  <c r="F1625" s="1"/>
  <c r="F1626" s="1"/>
  <c r="F1627" s="1"/>
  <c r="F1628" s="1"/>
  <c r="F1629" s="1"/>
  <c r="F1630" s="1"/>
  <c r="F1631" s="1"/>
  <c r="F1632" s="1"/>
  <c r="F1633" s="1"/>
  <c r="F1634" s="1"/>
  <c r="F1635" s="1"/>
  <c r="F1636" s="1"/>
  <c r="F1637" s="1"/>
  <c r="F1638" s="1"/>
  <c r="F1639" s="1"/>
  <c r="F1640" s="1"/>
  <c r="F1641" s="1"/>
  <c r="F1642" s="1"/>
  <c r="F1643" s="1"/>
  <c r="F1644" s="1"/>
  <c r="F1645" s="1"/>
  <c r="F1646" s="1"/>
  <c r="F1647" s="1"/>
  <c r="F1648" s="1"/>
  <c r="F1649" s="1"/>
  <c r="F1650" s="1"/>
  <c r="F1651" s="1"/>
  <c r="F1652" s="1"/>
  <c r="F1653" s="1"/>
  <c r="F1654" s="1"/>
  <c r="F1655" s="1"/>
  <c r="F1656" s="1"/>
  <c r="F1657" s="1"/>
  <c r="F1658" s="1"/>
  <c r="F1659" s="1"/>
  <c r="F1660" s="1"/>
  <c r="F1661" s="1"/>
  <c r="F1662" s="1"/>
  <c r="F1663" s="1"/>
  <c r="F1664" s="1"/>
  <c r="F1665" s="1"/>
  <c r="F1666" s="1"/>
  <c r="F1667" s="1"/>
  <c r="F1668" s="1"/>
  <c r="F1669" s="1"/>
  <c r="F1670" s="1"/>
  <c r="F1671" s="1"/>
  <c r="F1672" s="1"/>
  <c r="F1673" s="1"/>
  <c r="F1674" s="1"/>
  <c r="F1675" s="1"/>
  <c r="F1676" s="1"/>
  <c r="F1677" s="1"/>
  <c r="F1678" s="1"/>
  <c r="F1679" s="1"/>
  <c r="F1680" s="1"/>
  <c r="F1681" s="1"/>
  <c r="F1682" s="1"/>
  <c r="F1683" s="1"/>
  <c r="F1684" s="1"/>
  <c r="F1685" s="1"/>
  <c r="F1686" s="1"/>
  <c r="F1687" s="1"/>
  <c r="F1688" s="1"/>
  <c r="F1689" s="1"/>
  <c r="F1690" s="1"/>
  <c r="F1691" s="1"/>
  <c r="F1692" s="1"/>
  <c r="F1693" s="1"/>
  <c r="F1694" s="1"/>
  <c r="F1695" s="1"/>
  <c r="F1696" s="1"/>
  <c r="F1697" s="1"/>
  <c r="F1698" s="1"/>
  <c r="F1699" s="1"/>
  <c r="F1700" s="1"/>
  <c r="F1701" s="1"/>
  <c r="F1702" s="1"/>
  <c r="F1703" s="1"/>
  <c r="F1704" s="1"/>
  <c r="F1705" s="1"/>
  <c r="F1706" s="1"/>
  <c r="F1707" s="1"/>
  <c r="F1708" s="1"/>
  <c r="F1709" s="1"/>
  <c r="F1710" s="1"/>
  <c r="F1711" s="1"/>
  <c r="F1712" s="1"/>
  <c r="F1713" s="1"/>
  <c r="F1714" s="1"/>
  <c r="F1715" s="1"/>
  <c r="F1716" s="1"/>
  <c r="F1717" s="1"/>
  <c r="F1718" s="1"/>
  <c r="F1719" s="1"/>
  <c r="F1720" s="1"/>
  <c r="F1721" s="1"/>
  <c r="F1722" s="1"/>
  <c r="F1723" s="1"/>
  <c r="F1724" s="1"/>
  <c r="F1725" s="1"/>
  <c r="F1726" s="1"/>
  <c r="F1727" s="1"/>
  <c r="F1728" s="1"/>
  <c r="F1729" s="1"/>
  <c r="F1730" s="1"/>
  <c r="F1731" s="1"/>
  <c r="F1732" s="1"/>
  <c r="F1733" s="1"/>
  <c r="F1734" s="1"/>
  <c r="F1735" s="1"/>
  <c r="F1736" s="1"/>
  <c r="F1737" s="1"/>
  <c r="F1738" s="1"/>
  <c r="F1739" s="1"/>
  <c r="F1740" s="1"/>
  <c r="F1741" s="1"/>
  <c r="F1742" s="1"/>
  <c r="F1743" s="1"/>
  <c r="F1744" s="1"/>
  <c r="F1745" s="1"/>
  <c r="F1746" s="1"/>
  <c r="F1747" s="1"/>
  <c r="F1748" s="1"/>
  <c r="F1749" s="1"/>
  <c r="F1750" s="1"/>
  <c r="F1751" s="1"/>
  <c r="F1752" s="1"/>
  <c r="F1753" s="1"/>
  <c r="F1754" s="1"/>
  <c r="F1755" s="1"/>
  <c r="F1756" s="1"/>
  <c r="F1757" s="1"/>
  <c r="F1758" s="1"/>
  <c r="F1759" s="1"/>
  <c r="F1760" s="1"/>
  <c r="F1761" s="1"/>
  <c r="F1762" s="1"/>
  <c r="F1763" s="1"/>
  <c r="F1764" s="1"/>
  <c r="F1765" s="1"/>
  <c r="F1766" s="1"/>
  <c r="F1767" s="1"/>
  <c r="F1768" s="1"/>
  <c r="F1769" s="1"/>
  <c r="F1770" s="1"/>
  <c r="F1771" s="1"/>
  <c r="F1772" s="1"/>
  <c r="F1773" s="1"/>
  <c r="F1774" s="1"/>
  <c r="F1775" s="1"/>
  <c r="F1776" s="1"/>
  <c r="F1777" s="1"/>
  <c r="F1778" s="1"/>
  <c r="F1779" s="1"/>
  <c r="F1780" s="1"/>
  <c r="F1781" s="1"/>
  <c r="F1782" s="1"/>
  <c r="F1783" s="1"/>
  <c r="F1784" s="1"/>
  <c r="F1785" s="1"/>
  <c r="F1786" s="1"/>
  <c r="F1787" s="1"/>
  <c r="F1788" s="1"/>
  <c r="F1789" s="1"/>
  <c r="F1790" s="1"/>
  <c r="F1791" s="1"/>
  <c r="F1792" s="1"/>
  <c r="F1793" s="1"/>
  <c r="F1794" s="1"/>
  <c r="F1795" s="1"/>
  <c r="F1796" s="1"/>
  <c r="F1797" s="1"/>
  <c r="F1798" s="1"/>
  <c r="F1799" s="1"/>
  <c r="F1800" s="1"/>
  <c r="F1801" s="1"/>
  <c r="F1802" s="1"/>
  <c r="F1803" s="1"/>
  <c r="F1804" s="1"/>
  <c r="F1805" s="1"/>
  <c r="F1806" s="1"/>
  <c r="F1807" s="1"/>
  <c r="F1808" s="1"/>
  <c r="F1809" s="1"/>
  <c r="F1810" s="1"/>
  <c r="F1811" s="1"/>
  <c r="F1812" s="1"/>
  <c r="F1813" s="1"/>
  <c r="F1814" s="1"/>
  <c r="F1815" s="1"/>
  <c r="F1816" s="1"/>
  <c r="F1817" s="1"/>
  <c r="F1818" s="1"/>
  <c r="F1819" s="1"/>
  <c r="F1820" s="1"/>
  <c r="F1821" s="1"/>
  <c r="F1822" s="1"/>
  <c r="F1823" s="1"/>
  <c r="F1824" s="1"/>
  <c r="F1825" s="1"/>
  <c r="F1826" s="1"/>
  <c r="F1827" s="1"/>
  <c r="F1828" s="1"/>
  <c r="F1829" s="1"/>
  <c r="F1830" s="1"/>
  <c r="F1831" s="1"/>
  <c r="F1832" s="1"/>
  <c r="F1833" s="1"/>
  <c r="F1834" s="1"/>
  <c r="F1835" s="1"/>
  <c r="F1836" s="1"/>
  <c r="F1837" s="1"/>
  <c r="F1838" s="1"/>
  <c r="F1839" s="1"/>
  <c r="F1840" s="1"/>
  <c r="F1841" s="1"/>
  <c r="F1842" s="1"/>
  <c r="F1843" s="1"/>
  <c r="F1844" s="1"/>
  <c r="F1845" s="1"/>
  <c r="F1846" s="1"/>
  <c r="F1847" s="1"/>
  <c r="F1848" s="1"/>
  <c r="F1849" s="1"/>
  <c r="F1850" s="1"/>
  <c r="F1851" s="1"/>
  <c r="F1852" s="1"/>
  <c r="F1853" s="1"/>
  <c r="F1854" s="1"/>
  <c r="F1855" s="1"/>
  <c r="F1856" s="1"/>
  <c r="F1857" s="1"/>
  <c r="F1858" s="1"/>
  <c r="F1859" s="1"/>
  <c r="F1860" s="1"/>
  <c r="F1861" s="1"/>
  <c r="F1862" s="1"/>
  <c r="F1863" s="1"/>
  <c r="F1864" s="1"/>
  <c r="F1865" s="1"/>
  <c r="F1866" s="1"/>
  <c r="F1867" s="1"/>
  <c r="F1868" s="1"/>
  <c r="F1869" s="1"/>
  <c r="F1870" s="1"/>
  <c r="F1871" s="1"/>
  <c r="F1872" s="1"/>
  <c r="F1873" s="1"/>
  <c r="F1874" s="1"/>
  <c r="F1875" s="1"/>
  <c r="F1876" s="1"/>
  <c r="F1877" s="1"/>
  <c r="F1878" s="1"/>
  <c r="F1879" s="1"/>
  <c r="F1880" s="1"/>
  <c r="F1881" s="1"/>
  <c r="F1882" s="1"/>
  <c r="F1883" s="1"/>
  <c r="F1884" s="1"/>
  <c r="F1885" s="1"/>
  <c r="F1886" s="1"/>
  <c r="F1887" s="1"/>
  <c r="F1888" s="1"/>
  <c r="F1889" s="1"/>
  <c r="F1890" s="1"/>
  <c r="F1891" s="1"/>
  <c r="F1892" s="1"/>
  <c r="F1893" s="1"/>
  <c r="F1894" s="1"/>
  <c r="F1895" s="1"/>
  <c r="F1896" s="1"/>
  <c r="F1897" s="1"/>
  <c r="F1898" s="1"/>
  <c r="F1899" s="1"/>
  <c r="F1900" s="1"/>
  <c r="F1901" s="1"/>
  <c r="F1902" s="1"/>
  <c r="F1903" s="1"/>
  <c r="F1904" s="1"/>
  <c r="F1905" s="1"/>
  <c r="F1906" s="1"/>
  <c r="F1907" s="1"/>
  <c r="F1908" s="1"/>
  <c r="F1909" s="1"/>
  <c r="F1910" s="1"/>
  <c r="F1911" s="1"/>
  <c r="F1912" s="1"/>
  <c r="F1913" s="1"/>
  <c r="F1914" s="1"/>
  <c r="F1915" s="1"/>
  <c r="F1916" s="1"/>
  <c r="F1917" s="1"/>
  <c r="F1918" s="1"/>
  <c r="F1919" s="1"/>
  <c r="F1920" s="1"/>
  <c r="F1921" s="1"/>
  <c r="F1922" s="1"/>
  <c r="F1923" s="1"/>
  <c r="F1924" s="1"/>
  <c r="F1925" s="1"/>
  <c r="F1926" s="1"/>
  <c r="F1927" s="1"/>
  <c r="F1928" s="1"/>
  <c r="F1929" s="1"/>
  <c r="F1930" s="1"/>
  <c r="F1931" s="1"/>
  <c r="F1932" s="1"/>
  <c r="F1933" s="1"/>
  <c r="F1934" s="1"/>
  <c r="F1935" s="1"/>
  <c r="F1936" s="1"/>
  <c r="F1937" s="1"/>
  <c r="F1938" s="1"/>
  <c r="F1939" s="1"/>
  <c r="F1940" s="1"/>
  <c r="F1941" s="1"/>
  <c r="F1942" s="1"/>
  <c r="F1943" s="1"/>
  <c r="F1944" s="1"/>
  <c r="F1945" s="1"/>
  <c r="F1946" s="1"/>
  <c r="F1947" s="1"/>
  <c r="F1948" s="1"/>
  <c r="F1949" s="1"/>
  <c r="F1950" s="1"/>
  <c r="F1951" s="1"/>
  <c r="F1952" s="1"/>
  <c r="F1953" s="1"/>
  <c r="F1954" s="1"/>
  <c r="F1955" s="1"/>
  <c r="F1956" s="1"/>
  <c r="F1957" s="1"/>
  <c r="F1958" s="1"/>
  <c r="F1959" s="1"/>
  <c r="F1960" s="1"/>
  <c r="F1961" s="1"/>
  <c r="F1962" s="1"/>
  <c r="F1963" s="1"/>
  <c r="F1964" s="1"/>
  <c r="F1965" s="1"/>
  <c r="F1966" s="1"/>
  <c r="F1967" s="1"/>
  <c r="F1968" s="1"/>
  <c r="F1969" s="1"/>
  <c r="F1970" s="1"/>
  <c r="F1971" s="1"/>
  <c r="F1972" s="1"/>
  <c r="F1973" s="1"/>
  <c r="F1974" s="1"/>
  <c r="F1975" s="1"/>
  <c r="F1976" s="1"/>
  <c r="F1977" s="1"/>
  <c r="F1978" s="1"/>
  <c r="F1979" s="1"/>
  <c r="F1980" s="1"/>
  <c r="F1981" s="1"/>
  <c r="F1982" s="1"/>
  <c r="F1983" s="1"/>
  <c r="F1984" s="1"/>
  <c r="F1985" s="1"/>
  <c r="F1986" s="1"/>
  <c r="F1987" s="1"/>
  <c r="F1988" s="1"/>
  <c r="F1989" s="1"/>
  <c r="F1990" s="1"/>
  <c r="F1991" s="1"/>
  <c r="F1992" s="1"/>
  <c r="F1993" s="1"/>
  <c r="F1994" s="1"/>
  <c r="F1995" s="1"/>
  <c r="F1996" s="1"/>
  <c r="F1997" s="1"/>
  <c r="F1998" s="1"/>
  <c r="F1999" s="1"/>
  <c r="F2000" s="1"/>
  <c r="F2001" s="1"/>
  <c r="F2002" s="1"/>
  <c r="F2003" s="1"/>
  <c r="F2004" s="1"/>
  <c r="F2005" s="1"/>
  <c r="F2006" s="1"/>
  <c r="F2007" s="1"/>
  <c r="F2008" s="1"/>
  <c r="F2009" s="1"/>
  <c r="F2010" s="1"/>
  <c r="F2011" s="1"/>
  <c r="F2012" s="1"/>
  <c r="F2013" s="1"/>
  <c r="F2014" s="1"/>
  <c r="F2015" s="1"/>
  <c r="F2016" s="1"/>
  <c r="F2017" s="1"/>
  <c r="F2018" s="1"/>
  <c r="F2019" s="1"/>
  <c r="F2020" s="1"/>
  <c r="F2021" s="1"/>
  <c r="F2022" s="1"/>
  <c r="F2023" s="1"/>
  <c r="F2024" s="1"/>
  <c r="F2025" s="1"/>
  <c r="F2026" s="1"/>
  <c r="F2027" s="1"/>
  <c r="F2028" s="1"/>
  <c r="F2029" s="1"/>
  <c r="F2030" s="1"/>
  <c r="F2031" s="1"/>
  <c r="F2032" s="1"/>
  <c r="F2033" s="1"/>
  <c r="F2034" s="1"/>
  <c r="F2035" s="1"/>
  <c r="F2036" s="1"/>
  <c r="F2037" s="1"/>
  <c r="F2038" s="1"/>
  <c r="F2039" s="1"/>
  <c r="F2040" s="1"/>
  <c r="F2041" s="1"/>
  <c r="F2042" s="1"/>
  <c r="F2043" s="1"/>
  <c r="F2044" s="1"/>
  <c r="F2045" s="1"/>
  <c r="F2046" s="1"/>
  <c r="F2047" s="1"/>
  <c r="F2048" s="1"/>
  <c r="F2049" s="1"/>
  <c r="F2050" s="1"/>
  <c r="F2051" s="1"/>
  <c r="F2052" s="1"/>
  <c r="F2053" s="1"/>
  <c r="F2054" s="1"/>
  <c r="F2055" s="1"/>
  <c r="F2056" s="1"/>
  <c r="F2057" s="1"/>
  <c r="F2058" s="1"/>
  <c r="F2059" s="1"/>
  <c r="F2060" s="1"/>
  <c r="F2061" s="1"/>
  <c r="F2062" s="1"/>
  <c r="F2063" s="1"/>
  <c r="F2064" s="1"/>
  <c r="F2065" s="1"/>
  <c r="F2066" s="1"/>
  <c r="F2067" s="1"/>
  <c r="F2068" s="1"/>
  <c r="F2069" s="1"/>
  <c r="F2070" s="1"/>
  <c r="F2071" s="1"/>
  <c r="F2072" s="1"/>
  <c r="F2073" s="1"/>
  <c r="F2074" s="1"/>
  <c r="F2075" s="1"/>
  <c r="F2076" s="1"/>
  <c r="F2077" s="1"/>
  <c r="F2078" s="1"/>
  <c r="F2079" s="1"/>
  <c r="F2080" s="1"/>
  <c r="F2081" s="1"/>
  <c r="F2082" s="1"/>
  <c r="F2083" s="1"/>
  <c r="F2084" s="1"/>
  <c r="F2085" s="1"/>
  <c r="F2086" s="1"/>
  <c r="F2087" s="1"/>
  <c r="F2088" s="1"/>
  <c r="F2089" s="1"/>
  <c r="F2090" s="1"/>
  <c r="F2091" s="1"/>
  <c r="F2092" s="1"/>
  <c r="F2093" s="1"/>
  <c r="F2094" s="1"/>
  <c r="F2095" s="1"/>
  <c r="F2096" s="1"/>
  <c r="F2097" s="1"/>
  <c r="F2098" s="1"/>
  <c r="F2099" s="1"/>
  <c r="F2100" s="1"/>
  <c r="F2101" s="1"/>
  <c r="F2102" s="1"/>
  <c r="F2103" s="1"/>
  <c r="F2104" s="1"/>
  <c r="F2105" s="1"/>
  <c r="F2106" s="1"/>
  <c r="F2107" s="1"/>
  <c r="F2108" s="1"/>
  <c r="F2109" s="1"/>
  <c r="F2110" s="1"/>
  <c r="F2111" s="1"/>
  <c r="F2112" s="1"/>
  <c r="F2113" s="1"/>
  <c r="F2114" s="1"/>
  <c r="F2115" s="1"/>
  <c r="F2116" s="1"/>
  <c r="F2117" s="1"/>
  <c r="F2118" s="1"/>
  <c r="F2119" s="1"/>
  <c r="F2120" s="1"/>
  <c r="F2121" s="1"/>
  <c r="F2122" s="1"/>
  <c r="F2123" s="1"/>
  <c r="F2124" s="1"/>
  <c r="F2125" s="1"/>
  <c r="F2126" s="1"/>
  <c r="F2127" s="1"/>
  <c r="F2128" s="1"/>
  <c r="F2129" s="1"/>
  <c r="F2130" s="1"/>
  <c r="F2131" s="1"/>
  <c r="F2132" s="1"/>
  <c r="F2133" s="1"/>
  <c r="F2134" s="1"/>
  <c r="F2135" s="1"/>
  <c r="F2136" s="1"/>
  <c r="F2137" s="1"/>
  <c r="F2138" s="1"/>
  <c r="F2139" s="1"/>
  <c r="F2140" s="1"/>
  <c r="F2141" s="1"/>
  <c r="F2142" s="1"/>
  <c r="F2143" s="1"/>
  <c r="F2144" s="1"/>
  <c r="F2145" s="1"/>
  <c r="F2146" s="1"/>
  <c r="F2147" s="1"/>
  <c r="F2148" s="1"/>
  <c r="F2149" s="1"/>
  <c r="F2150" s="1"/>
  <c r="F2151" s="1"/>
  <c r="F2152" s="1"/>
  <c r="F2153" s="1"/>
  <c r="F2154" s="1"/>
  <c r="F2155" s="1"/>
  <c r="F2156" s="1"/>
  <c r="F2157" s="1"/>
  <c r="F2158" s="1"/>
  <c r="F2159" s="1"/>
  <c r="F2160" s="1"/>
  <c r="F2161" s="1"/>
  <c r="F2162" s="1"/>
  <c r="F2163" s="1"/>
  <c r="F2164" s="1"/>
  <c r="F2165" s="1"/>
  <c r="F2166" s="1"/>
  <c r="F2167" s="1"/>
  <c r="F2168" s="1"/>
  <c r="F2169" s="1"/>
  <c r="F2170" s="1"/>
  <c r="F2171" s="1"/>
  <c r="F2172" s="1"/>
  <c r="F2173" s="1"/>
  <c r="F2174" s="1"/>
  <c r="F2175" s="1"/>
  <c r="F2176" s="1"/>
  <c r="F2177" s="1"/>
  <c r="F2178" s="1"/>
  <c r="F2179" s="1"/>
  <c r="F2180" s="1"/>
  <c r="F2181" s="1"/>
  <c r="F2182" s="1"/>
  <c r="F2183" s="1"/>
  <c r="F2184" s="1"/>
  <c r="F2185" s="1"/>
  <c r="F2186" s="1"/>
  <c r="F2187" s="1"/>
  <c r="F2188" s="1"/>
  <c r="F2189" s="1"/>
  <c r="F2190" s="1"/>
  <c r="F2191" s="1"/>
  <c r="F2192" s="1"/>
  <c r="F2193" s="1"/>
  <c r="F2194" s="1"/>
  <c r="F2195" s="1"/>
  <c r="F2196" s="1"/>
  <c r="F2197" s="1"/>
  <c r="F2198" s="1"/>
  <c r="F2199" s="1"/>
  <c r="F2200" s="1"/>
  <c r="F2201" s="1"/>
  <c r="F2202" s="1"/>
  <c r="F2203" s="1"/>
  <c r="F2204" s="1"/>
  <c r="F2205" s="1"/>
  <c r="F2206" s="1"/>
  <c r="F2207" s="1"/>
  <c r="F2208" s="1"/>
  <c r="F2209" s="1"/>
  <c r="F2210" s="1"/>
  <c r="F2211" s="1"/>
  <c r="F2212" s="1"/>
  <c r="F2213" s="1"/>
  <c r="F2214" s="1"/>
  <c r="F2215" s="1"/>
  <c r="F2216" s="1"/>
  <c r="F2217" s="1"/>
  <c r="F2218" s="1"/>
  <c r="F2219" s="1"/>
  <c r="F2220" s="1"/>
  <c r="F2221" s="1"/>
  <c r="F2222" s="1"/>
  <c r="F2223" s="1"/>
  <c r="F2224" s="1"/>
  <c r="F2225" s="1"/>
  <c r="F2226" s="1"/>
  <c r="F2227" s="1"/>
  <c r="F2228" s="1"/>
  <c r="F2229" s="1"/>
  <c r="F2230" s="1"/>
  <c r="F2231" s="1"/>
  <c r="F2232" s="1"/>
  <c r="F2233" s="1"/>
  <c r="F2234" s="1"/>
  <c r="F2235" s="1"/>
  <c r="F2236" s="1"/>
  <c r="F2237" s="1"/>
  <c r="F2238" s="1"/>
  <c r="F2239" s="1"/>
  <c r="F2240" s="1"/>
  <c r="F2241" s="1"/>
  <c r="F2242" s="1"/>
  <c r="F2243" s="1"/>
  <c r="F2244" s="1"/>
  <c r="F2245" s="1"/>
  <c r="F2246" s="1"/>
  <c r="F2247" s="1"/>
  <c r="F2248" s="1"/>
  <c r="F2249" s="1"/>
  <c r="F2250" s="1"/>
  <c r="F2251" s="1"/>
  <c r="F2252" s="1"/>
  <c r="F2253" s="1"/>
  <c r="F2254" s="1"/>
  <c r="F2255" s="1"/>
  <c r="F2256" s="1"/>
  <c r="F2257" s="1"/>
  <c r="F2258" s="1"/>
  <c r="F2259" s="1"/>
  <c r="F2260" s="1"/>
  <c r="F2261" s="1"/>
  <c r="F2262" s="1"/>
  <c r="F2263" s="1"/>
  <c r="F2264" s="1"/>
  <c r="F2265" s="1"/>
  <c r="F2266" s="1"/>
  <c r="F2267" s="1"/>
  <c r="F2268" s="1"/>
  <c r="F2269" s="1"/>
  <c r="F2270" s="1"/>
  <c r="F2271" s="1"/>
  <c r="F2272" s="1"/>
  <c r="F2273" s="1"/>
  <c r="F2274" s="1"/>
  <c r="F2275" s="1"/>
  <c r="F2276" s="1"/>
  <c r="F2277" s="1"/>
  <c r="F2278" s="1"/>
  <c r="F2279" s="1"/>
  <c r="F2280" s="1"/>
  <c r="F2281" s="1"/>
  <c r="F2282" s="1"/>
  <c r="F2283" s="1"/>
  <c r="F2284" s="1"/>
  <c r="F2285" s="1"/>
  <c r="F2286" s="1"/>
  <c r="F2287" s="1"/>
  <c r="F2288" s="1"/>
  <c r="F2289" s="1"/>
  <c r="F2290" s="1"/>
  <c r="F2291" s="1"/>
  <c r="F2292" s="1"/>
  <c r="F2293" s="1"/>
  <c r="F2294" s="1"/>
  <c r="F2295" s="1"/>
  <c r="F2296" s="1"/>
  <c r="F2297" s="1"/>
  <c r="F2298" s="1"/>
  <c r="F2299" s="1"/>
  <c r="F2300" s="1"/>
  <c r="F2301" s="1"/>
  <c r="F2302" s="1"/>
  <c r="F2303" s="1"/>
  <c r="F2304" s="1"/>
  <c r="F2305" s="1"/>
  <c r="F2306" s="1"/>
  <c r="F2307" s="1"/>
  <c r="F2308" s="1"/>
  <c r="F2309" s="1"/>
  <c r="F2310" s="1"/>
  <c r="F2311" s="1"/>
  <c r="F2312" s="1"/>
  <c r="F2313" s="1"/>
  <c r="F2314" s="1"/>
  <c r="F2315" s="1"/>
  <c r="F2316" s="1"/>
  <c r="F2317" s="1"/>
  <c r="F2318" s="1"/>
  <c r="F2319" s="1"/>
  <c r="F2320" s="1"/>
  <c r="F2321" s="1"/>
  <c r="F2322" s="1"/>
  <c r="F2323" s="1"/>
  <c r="F2324" s="1"/>
  <c r="F2325" s="1"/>
  <c r="F2326" s="1"/>
  <c r="F2327" s="1"/>
  <c r="F2328" s="1"/>
  <c r="F2329" s="1"/>
  <c r="F2330" s="1"/>
  <c r="F2331" s="1"/>
  <c r="F2332" s="1"/>
  <c r="F2333" s="1"/>
  <c r="F2334" s="1"/>
  <c r="F2335" s="1"/>
  <c r="F2336" s="1"/>
  <c r="F2337" s="1"/>
  <c r="F2338" s="1"/>
  <c r="F2339" s="1"/>
  <c r="F2340" s="1"/>
  <c r="F2341" s="1"/>
  <c r="F2342" s="1"/>
  <c r="F2343" s="1"/>
  <c r="F2344" s="1"/>
  <c r="F2345" s="1"/>
  <c r="F2346" s="1"/>
  <c r="F2347" s="1"/>
  <c r="F2348" s="1"/>
  <c r="F2349" s="1"/>
  <c r="F2350" s="1"/>
  <c r="F2351" s="1"/>
  <c r="F2352" s="1"/>
  <c r="F2353" s="1"/>
  <c r="F2354" s="1"/>
  <c r="F2355" s="1"/>
  <c r="F2356" s="1"/>
  <c r="F2357" s="1"/>
  <c r="F2358" s="1"/>
  <c r="F2359" s="1"/>
  <c r="F2360" s="1"/>
  <c r="F2361" s="1"/>
  <c r="F2362" s="1"/>
  <c r="F2363" s="1"/>
  <c r="F2364" s="1"/>
  <c r="F2365" s="1"/>
  <c r="F2366" s="1"/>
  <c r="F2367" s="1"/>
  <c r="F2368" s="1"/>
  <c r="F2369" s="1"/>
  <c r="F2370" s="1"/>
  <c r="F2371" s="1"/>
  <c r="F2372" s="1"/>
  <c r="F2373" s="1"/>
  <c r="F2374" s="1"/>
  <c r="F2375" s="1"/>
  <c r="F2376" s="1"/>
  <c r="F2377" s="1"/>
  <c r="F2378" s="1"/>
  <c r="F2379" s="1"/>
  <c r="F2380" s="1"/>
  <c r="F2381" s="1"/>
  <c r="F2382" s="1"/>
  <c r="F2383" s="1"/>
  <c r="F2384" s="1"/>
  <c r="F2385" s="1"/>
  <c r="F2386" s="1"/>
  <c r="F2387" s="1"/>
  <c r="F2388" s="1"/>
  <c r="F2389" s="1"/>
  <c r="F2390" s="1"/>
  <c r="F2391" s="1"/>
  <c r="F2392" s="1"/>
  <c r="F2393" s="1"/>
  <c r="F2394" s="1"/>
  <c r="F2395" s="1"/>
  <c r="F2396" s="1"/>
  <c r="F2397" s="1"/>
  <c r="F2398" s="1"/>
  <c r="F2399" s="1"/>
  <c r="F2400" s="1"/>
  <c r="F2401" s="1"/>
  <c r="F2402" s="1"/>
  <c r="F2403" s="1"/>
  <c r="F2404" s="1"/>
  <c r="F2405" s="1"/>
  <c r="F2406" s="1"/>
  <c r="F2407" s="1"/>
  <c r="F2408" s="1"/>
  <c r="F2409" s="1"/>
  <c r="F2410" s="1"/>
  <c r="F2411" s="1"/>
  <c r="F2412" s="1"/>
  <c r="F2413" s="1"/>
  <c r="F2414" s="1"/>
  <c r="F2415" s="1"/>
  <c r="F2416" s="1"/>
  <c r="F2417" s="1"/>
  <c r="F2418" s="1"/>
  <c r="F2419" s="1"/>
  <c r="F2420" s="1"/>
  <c r="F2421" s="1"/>
  <c r="F2422" s="1"/>
  <c r="F2423" s="1"/>
  <c r="F2424" s="1"/>
  <c r="F2425" s="1"/>
  <c r="F2426" s="1"/>
  <c r="F2427" s="1"/>
  <c r="F2428" s="1"/>
  <c r="F2429" s="1"/>
  <c r="F2430" s="1"/>
  <c r="F2431" s="1"/>
  <c r="F2432" s="1"/>
  <c r="F2433" s="1"/>
  <c r="F2434" s="1"/>
  <c r="F2435" s="1"/>
  <c r="F2436" s="1"/>
  <c r="F2437" s="1"/>
  <c r="F2438" s="1"/>
  <c r="F2439" s="1"/>
  <c r="F2440" s="1"/>
  <c r="F2441" s="1"/>
  <c r="F2442" s="1"/>
  <c r="F2443" s="1"/>
  <c r="F2444" s="1"/>
  <c r="F2445" s="1"/>
  <c r="F2446" s="1"/>
  <c r="F2447" s="1"/>
  <c r="F2448" s="1"/>
  <c r="F2449" s="1"/>
  <c r="F2450" s="1"/>
  <c r="F2451" s="1"/>
  <c r="F2452" s="1"/>
  <c r="F2453" s="1"/>
  <c r="F2454" s="1"/>
  <c r="F2455" s="1"/>
  <c r="F2456" s="1"/>
  <c r="F2457" s="1"/>
  <c r="F2458" s="1"/>
  <c r="F2459" s="1"/>
  <c r="F2460" s="1"/>
  <c r="F2461" s="1"/>
  <c r="F2462" s="1"/>
  <c r="F2463" s="1"/>
  <c r="F2464" s="1"/>
  <c r="F2465" s="1"/>
  <c r="F2466" s="1"/>
  <c r="F2467" s="1"/>
  <c r="F2468" s="1"/>
  <c r="F2469" s="1"/>
  <c r="F2470" s="1"/>
  <c r="F2471" s="1"/>
  <c r="F2472" s="1"/>
  <c r="F2473" s="1"/>
  <c r="F2474" s="1"/>
  <c r="F2475" s="1"/>
  <c r="F2476" s="1"/>
  <c r="F2477" s="1"/>
  <c r="F2478" s="1"/>
  <c r="F2479" s="1"/>
  <c r="F2480" s="1"/>
  <c r="F2481" s="1"/>
  <c r="F2482" s="1"/>
  <c r="F2483" s="1"/>
  <c r="F2484" s="1"/>
  <c r="F2485" s="1"/>
  <c r="F2486" s="1"/>
  <c r="F2487" s="1"/>
  <c r="F2488" s="1"/>
  <c r="F2489" s="1"/>
  <c r="F2490" s="1"/>
  <c r="F2491" s="1"/>
  <c r="F2492" s="1"/>
  <c r="F2493" s="1"/>
  <c r="F2494" s="1"/>
  <c r="F2495" s="1"/>
  <c r="F2496" s="1"/>
  <c r="F2497" s="1"/>
  <c r="F2498" s="1"/>
  <c r="F2499" s="1"/>
  <c r="F2500" s="1"/>
  <c r="F2501" s="1"/>
  <c r="F2502" s="1"/>
  <c r="F2503" s="1"/>
  <c r="F2504" s="1"/>
  <c r="F2505" s="1"/>
  <c r="F2506" s="1"/>
  <c r="F2507" s="1"/>
  <c r="F2508" s="1"/>
  <c r="F2509" s="1"/>
  <c r="F2510" s="1"/>
  <c r="F2511" s="1"/>
  <c r="F2512" s="1"/>
  <c r="F2513" s="1"/>
  <c r="F2514" s="1"/>
  <c r="F2515" s="1"/>
  <c r="F2516" s="1"/>
  <c r="F2517" s="1"/>
  <c r="F2518" s="1"/>
  <c r="F2519" s="1"/>
  <c r="F2520" s="1"/>
  <c r="F2521" s="1"/>
  <c r="F2522" s="1"/>
  <c r="F2523" s="1"/>
  <c r="F2524" s="1"/>
  <c r="F2525" s="1"/>
  <c r="F2526" s="1"/>
  <c r="F2527" s="1"/>
  <c r="F2528" s="1"/>
  <c r="F2529" s="1"/>
  <c r="F2530" s="1"/>
  <c r="F2531" s="1"/>
  <c r="F2532" s="1"/>
  <c r="F2533" s="1"/>
  <c r="F2534" s="1"/>
  <c r="F2535" s="1"/>
  <c r="F2536" s="1"/>
  <c r="F2537" s="1"/>
  <c r="F2538" s="1"/>
  <c r="F2539" s="1"/>
  <c r="F2540" s="1"/>
  <c r="F2541" s="1"/>
  <c r="F2542" s="1"/>
  <c r="F2543" s="1"/>
  <c r="F2544" s="1"/>
  <c r="G17"/>
  <c r="F17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I126" s="1"/>
  <c r="H127"/>
  <c r="I127" s="1"/>
  <c r="H128"/>
  <c r="I128" s="1"/>
  <c r="H129"/>
  <c r="I129" s="1"/>
  <c r="H130"/>
  <c r="I130" s="1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H140"/>
  <c r="I140" s="1"/>
  <c r="H141"/>
  <c r="I141" s="1"/>
  <c r="H142"/>
  <c r="I142" s="1"/>
  <c r="H143"/>
  <c r="I143" s="1"/>
  <c r="H144"/>
  <c r="I144" s="1"/>
  <c r="H145"/>
  <c r="I145" s="1"/>
  <c r="H146"/>
  <c r="I146" s="1"/>
  <c r="H147"/>
  <c r="I147" s="1"/>
  <c r="H148"/>
  <c r="I148" s="1"/>
  <c r="H149"/>
  <c r="I149" s="1"/>
  <c r="H150"/>
  <c r="I150" s="1"/>
  <c r="H151"/>
  <c r="I151" s="1"/>
  <c r="H152"/>
  <c r="I152" s="1"/>
  <c r="H153"/>
  <c r="I153" s="1"/>
  <c r="H154"/>
  <c r="I154" s="1"/>
  <c r="H155"/>
  <c r="I155" s="1"/>
  <c r="H156"/>
  <c r="I156" s="1"/>
  <c r="H157"/>
  <c r="I157" s="1"/>
  <c r="H158"/>
  <c r="I158" s="1"/>
  <c r="H159"/>
  <c r="I159" s="1"/>
  <c r="H160"/>
  <c r="I160" s="1"/>
  <c r="H161"/>
  <c r="I161" s="1"/>
  <c r="H162"/>
  <c r="I162" s="1"/>
  <c r="H163"/>
  <c r="I163" s="1"/>
  <c r="H164"/>
  <c r="I164" s="1"/>
  <c r="H165"/>
  <c r="I165" s="1"/>
  <c r="H166"/>
  <c r="I166" s="1"/>
  <c r="H167"/>
  <c r="I167" s="1"/>
  <c r="H168"/>
  <c r="I168" s="1"/>
  <c r="H169"/>
  <c r="I169" s="1"/>
  <c r="H170"/>
  <c r="I170" s="1"/>
  <c r="H171"/>
  <c r="I171" s="1"/>
  <c r="H172"/>
  <c r="I172" s="1"/>
  <c r="H173"/>
  <c r="I173" s="1"/>
  <c r="H174"/>
  <c r="I174" s="1"/>
  <c r="H175"/>
  <c r="I175" s="1"/>
  <c r="H176"/>
  <c r="I176" s="1"/>
  <c r="H177"/>
  <c r="I177" s="1"/>
  <c r="H178"/>
  <c r="I178" s="1"/>
  <c r="H179"/>
  <c r="I179" s="1"/>
  <c r="H180"/>
  <c r="I180" s="1"/>
  <c r="H181"/>
  <c r="I181" s="1"/>
  <c r="H182"/>
  <c r="I182" s="1"/>
  <c r="H183"/>
  <c r="I183" s="1"/>
  <c r="H184"/>
  <c r="I184" s="1"/>
  <c r="H185"/>
  <c r="I185" s="1"/>
  <c r="H186"/>
  <c r="I186" s="1"/>
  <c r="H187"/>
  <c r="I187" s="1"/>
  <c r="H188"/>
  <c r="I188" s="1"/>
  <c r="H189"/>
  <c r="I189" s="1"/>
  <c r="H190"/>
  <c r="I190" s="1"/>
  <c r="H191"/>
  <c r="I191" s="1"/>
  <c r="H192"/>
  <c r="I192" s="1"/>
  <c r="H193"/>
  <c r="I193" s="1"/>
  <c r="H194"/>
  <c r="I194" s="1"/>
  <c r="H195"/>
  <c r="I195" s="1"/>
  <c r="H196"/>
  <c r="I196" s="1"/>
  <c r="H197"/>
  <c r="I197" s="1"/>
  <c r="H198"/>
  <c r="I198" s="1"/>
  <c r="H199"/>
  <c r="I199" s="1"/>
  <c r="H200"/>
  <c r="I200" s="1"/>
  <c r="H201"/>
  <c r="I201" s="1"/>
  <c r="H202"/>
  <c r="I202" s="1"/>
  <c r="H203"/>
  <c r="I203" s="1"/>
  <c r="H204"/>
  <c r="I204" s="1"/>
  <c r="H205"/>
  <c r="I205" s="1"/>
  <c r="H206"/>
  <c r="I206" s="1"/>
  <c r="H207"/>
  <c r="I207" s="1"/>
  <c r="H208"/>
  <c r="I208" s="1"/>
  <c r="H209"/>
  <c r="I209" s="1"/>
  <c r="H210"/>
  <c r="I210" s="1"/>
  <c r="H211"/>
  <c r="I211" s="1"/>
  <c r="H212"/>
  <c r="I212" s="1"/>
  <c r="H213"/>
  <c r="I213" s="1"/>
  <c r="H214"/>
  <c r="I214" s="1"/>
  <c r="H215"/>
  <c r="I215" s="1"/>
  <c r="H216"/>
  <c r="I216" s="1"/>
  <c r="H217"/>
  <c r="I217" s="1"/>
  <c r="H218"/>
  <c r="I218" s="1"/>
  <c r="H219"/>
  <c r="I219" s="1"/>
  <c r="H220"/>
  <c r="I220" s="1"/>
  <c r="H221"/>
  <c r="I221" s="1"/>
  <c r="H222"/>
  <c r="I222" s="1"/>
  <c r="H223"/>
  <c r="I223" s="1"/>
  <c r="H224"/>
  <c r="I224" s="1"/>
  <c r="H225"/>
  <c r="I225" s="1"/>
  <c r="H226"/>
  <c r="I226" s="1"/>
  <c r="H227"/>
  <c r="I227" s="1"/>
  <c r="H228"/>
  <c r="I228" s="1"/>
  <c r="H229"/>
  <c r="I229" s="1"/>
  <c r="H230"/>
  <c r="I230" s="1"/>
  <c r="H231"/>
  <c r="I231" s="1"/>
  <c r="H232"/>
  <c r="I232" s="1"/>
  <c r="H233"/>
  <c r="I233" s="1"/>
  <c r="H234"/>
  <c r="I234" s="1"/>
  <c r="H235"/>
  <c r="I235" s="1"/>
  <c r="H236"/>
  <c r="I236" s="1"/>
  <c r="H237"/>
  <c r="I237" s="1"/>
  <c r="H238"/>
  <c r="I238" s="1"/>
  <c r="H239"/>
  <c r="I239" s="1"/>
  <c r="H240"/>
  <c r="I240" s="1"/>
  <c r="H241"/>
  <c r="I241" s="1"/>
  <c r="H242"/>
  <c r="I242" s="1"/>
  <c r="H243"/>
  <c r="I243" s="1"/>
  <c r="H244"/>
  <c r="I244" s="1"/>
  <c r="H245"/>
  <c r="I245" s="1"/>
  <c r="H246"/>
  <c r="I246" s="1"/>
  <c r="H247"/>
  <c r="I247" s="1"/>
  <c r="H248"/>
  <c r="I248" s="1"/>
  <c r="H249"/>
  <c r="I249" s="1"/>
  <c r="H250"/>
  <c r="I250" s="1"/>
  <c r="H251"/>
  <c r="I251" s="1"/>
  <c r="H252"/>
  <c r="I252" s="1"/>
  <c r="H253"/>
  <c r="I253" s="1"/>
  <c r="H254"/>
  <c r="I254" s="1"/>
  <c r="H255"/>
  <c r="I255" s="1"/>
  <c r="H256"/>
  <c r="I256" s="1"/>
  <c r="H257"/>
  <c r="I257" s="1"/>
  <c r="H258"/>
  <c r="I258" s="1"/>
  <c r="H259"/>
  <c r="I259" s="1"/>
  <c r="H260"/>
  <c r="I260" s="1"/>
  <c r="H261"/>
  <c r="I261" s="1"/>
  <c r="H262"/>
  <c r="I262" s="1"/>
  <c r="H263"/>
  <c r="I263" s="1"/>
  <c r="H264"/>
  <c r="I264" s="1"/>
  <c r="H265"/>
  <c r="I265" s="1"/>
  <c r="H266"/>
  <c r="I266" s="1"/>
  <c r="H267"/>
  <c r="I267" s="1"/>
  <c r="H268"/>
  <c r="I268" s="1"/>
  <c r="H269"/>
  <c r="I269" s="1"/>
  <c r="H270"/>
  <c r="I270" s="1"/>
  <c r="H271"/>
  <c r="I271" s="1"/>
  <c r="H272"/>
  <c r="I272" s="1"/>
  <c r="H273"/>
  <c r="I273" s="1"/>
  <c r="H274"/>
  <c r="I274" s="1"/>
  <c r="H275"/>
  <c r="I275" s="1"/>
  <c r="H276"/>
  <c r="I276" s="1"/>
  <c r="H277"/>
  <c r="I277" s="1"/>
  <c r="H278"/>
  <c r="I278" s="1"/>
  <c r="H279"/>
  <c r="I279" s="1"/>
  <c r="H280"/>
  <c r="I280" s="1"/>
  <c r="H281"/>
  <c r="I281" s="1"/>
  <c r="H282"/>
  <c r="I282" s="1"/>
  <c r="H283"/>
  <c r="I283" s="1"/>
  <c r="H284"/>
  <c r="I284" s="1"/>
  <c r="H285"/>
  <c r="I285" s="1"/>
  <c r="H286"/>
  <c r="I286" s="1"/>
  <c r="H287"/>
  <c r="I287" s="1"/>
  <c r="H288"/>
  <c r="I288" s="1"/>
  <c r="H289"/>
  <c r="I289" s="1"/>
  <c r="H290"/>
  <c r="I290" s="1"/>
  <c r="H291"/>
  <c r="I291" s="1"/>
  <c r="H292"/>
  <c r="I292" s="1"/>
  <c r="H293"/>
  <c r="I293" s="1"/>
  <c r="H294"/>
  <c r="I294" s="1"/>
  <c r="H295"/>
  <c r="I295" s="1"/>
  <c r="H296"/>
  <c r="I296" s="1"/>
  <c r="H297"/>
  <c r="I297" s="1"/>
  <c r="H298"/>
  <c r="I298" s="1"/>
  <c r="H299"/>
  <c r="I299" s="1"/>
  <c r="H300"/>
  <c r="I300" s="1"/>
  <c r="H301"/>
  <c r="I301" s="1"/>
  <c r="H302"/>
  <c r="I302" s="1"/>
  <c r="H303"/>
  <c r="I303" s="1"/>
  <c r="H304"/>
  <c r="I304" s="1"/>
  <c r="H305"/>
  <c r="I305" s="1"/>
  <c r="H306"/>
  <c r="I306" s="1"/>
  <c r="H307"/>
  <c r="I307" s="1"/>
  <c r="H308"/>
  <c r="I308" s="1"/>
  <c r="H309"/>
  <c r="I309" s="1"/>
  <c r="H310"/>
  <c r="I310" s="1"/>
  <c r="H311"/>
  <c r="I311" s="1"/>
  <c r="H312"/>
  <c r="I312" s="1"/>
  <c r="H313"/>
  <c r="I313" s="1"/>
  <c r="H314"/>
  <c r="I314" s="1"/>
  <c r="H315"/>
  <c r="I315" s="1"/>
  <c r="H316"/>
  <c r="I316" s="1"/>
  <c r="H317"/>
  <c r="I317" s="1"/>
  <c r="H318"/>
  <c r="I318" s="1"/>
  <c r="H319"/>
  <c r="I319" s="1"/>
  <c r="H320"/>
  <c r="I320" s="1"/>
  <c r="H321"/>
  <c r="I321" s="1"/>
  <c r="H322"/>
  <c r="I322" s="1"/>
  <c r="H323"/>
  <c r="I323" s="1"/>
  <c r="H324"/>
  <c r="I324" s="1"/>
  <c r="H325"/>
  <c r="I325" s="1"/>
  <c r="H326"/>
  <c r="I326" s="1"/>
  <c r="H327"/>
  <c r="I327" s="1"/>
  <c r="H328"/>
  <c r="I328" s="1"/>
  <c r="H329"/>
  <c r="I329" s="1"/>
  <c r="H330"/>
  <c r="I330" s="1"/>
  <c r="H331"/>
  <c r="I331" s="1"/>
  <c r="H332"/>
  <c r="I332" s="1"/>
  <c r="H333"/>
  <c r="I333" s="1"/>
  <c r="H334"/>
  <c r="I334" s="1"/>
  <c r="H335"/>
  <c r="I335" s="1"/>
  <c r="H336"/>
  <c r="I336" s="1"/>
  <c r="H337"/>
  <c r="I337" s="1"/>
  <c r="H338"/>
  <c r="I338" s="1"/>
  <c r="H339"/>
  <c r="I339" s="1"/>
  <c r="H340"/>
  <c r="I340" s="1"/>
  <c r="H341"/>
  <c r="I341" s="1"/>
  <c r="H342"/>
  <c r="I342" s="1"/>
  <c r="H343"/>
  <c r="I343" s="1"/>
  <c r="H344"/>
  <c r="I344" s="1"/>
  <c r="H345"/>
  <c r="I345" s="1"/>
  <c r="H346"/>
  <c r="I346" s="1"/>
  <c r="H347"/>
  <c r="I347" s="1"/>
  <c r="H348"/>
  <c r="I348" s="1"/>
  <c r="H349"/>
  <c r="I349" s="1"/>
  <c r="H350"/>
  <c r="I350" s="1"/>
  <c r="H351"/>
  <c r="I351" s="1"/>
  <c r="H352"/>
  <c r="I352" s="1"/>
  <c r="H353"/>
  <c r="I353" s="1"/>
  <c r="H354"/>
  <c r="I354" s="1"/>
  <c r="H355"/>
  <c r="I355" s="1"/>
  <c r="H356"/>
  <c r="I356" s="1"/>
  <c r="H357"/>
  <c r="I357" s="1"/>
  <c r="H358"/>
  <c r="I358" s="1"/>
  <c r="H359"/>
  <c r="I359" s="1"/>
  <c r="H360"/>
  <c r="I360" s="1"/>
  <c r="H361"/>
  <c r="I361" s="1"/>
  <c r="H362"/>
  <c r="I362" s="1"/>
  <c r="H363"/>
  <c r="I363" s="1"/>
  <c r="H364"/>
  <c r="I364" s="1"/>
  <c r="H365"/>
  <c r="I365" s="1"/>
  <c r="H366"/>
  <c r="I366" s="1"/>
  <c r="H367"/>
  <c r="I367" s="1"/>
  <c r="H368"/>
  <c r="I368" s="1"/>
  <c r="H369"/>
  <c r="I369" s="1"/>
  <c r="H370"/>
  <c r="I370" s="1"/>
  <c r="H371"/>
  <c r="I371" s="1"/>
  <c r="H372"/>
  <c r="I372" s="1"/>
  <c r="H373"/>
  <c r="I373" s="1"/>
  <c r="H374"/>
  <c r="I374" s="1"/>
  <c r="H375"/>
  <c r="I375" s="1"/>
  <c r="H376"/>
  <c r="I376" s="1"/>
  <c r="H377"/>
  <c r="I377" s="1"/>
  <c r="H378"/>
  <c r="I378" s="1"/>
  <c r="H379"/>
  <c r="I379" s="1"/>
  <c r="H380"/>
  <c r="I380" s="1"/>
  <c r="H381"/>
  <c r="I381" s="1"/>
  <c r="H382"/>
  <c r="I382" s="1"/>
  <c r="H383"/>
  <c r="I383" s="1"/>
  <c r="H384"/>
  <c r="I384" s="1"/>
  <c r="H385"/>
  <c r="I385" s="1"/>
  <c r="H386"/>
  <c r="I386" s="1"/>
  <c r="H387"/>
  <c r="I387" s="1"/>
  <c r="H388"/>
  <c r="I388" s="1"/>
  <c r="H389"/>
  <c r="I389" s="1"/>
  <c r="H390"/>
  <c r="I390" s="1"/>
  <c r="H391"/>
  <c r="I391" s="1"/>
  <c r="H392"/>
  <c r="I392" s="1"/>
  <c r="H393"/>
  <c r="I393" s="1"/>
  <c r="H394"/>
  <c r="I394" s="1"/>
  <c r="H395"/>
  <c r="I395" s="1"/>
  <c r="H396"/>
  <c r="I396" s="1"/>
  <c r="H397"/>
  <c r="I397" s="1"/>
  <c r="H398"/>
  <c r="I398" s="1"/>
  <c r="H399"/>
  <c r="I399" s="1"/>
  <c r="H400"/>
  <c r="I400" s="1"/>
  <c r="H401"/>
  <c r="I401" s="1"/>
  <c r="H402"/>
  <c r="I402" s="1"/>
  <c r="H403"/>
  <c r="I403" s="1"/>
  <c r="H404"/>
  <c r="I404" s="1"/>
  <c r="H405"/>
  <c r="I405" s="1"/>
  <c r="H406"/>
  <c r="I406" s="1"/>
  <c r="H407"/>
  <c r="I407" s="1"/>
  <c r="H408"/>
  <c r="I408" s="1"/>
  <c r="H409"/>
  <c r="I409" s="1"/>
  <c r="H410"/>
  <c r="I410" s="1"/>
  <c r="H411"/>
  <c r="I411" s="1"/>
  <c r="H412"/>
  <c r="I412" s="1"/>
  <c r="H413"/>
  <c r="I413" s="1"/>
  <c r="H414"/>
  <c r="I414" s="1"/>
  <c r="H415"/>
  <c r="I415" s="1"/>
  <c r="H416"/>
  <c r="I416" s="1"/>
  <c r="H417"/>
  <c r="I417" s="1"/>
  <c r="H418"/>
  <c r="I418" s="1"/>
  <c r="H419"/>
  <c r="I419" s="1"/>
  <c r="H420"/>
  <c r="I420" s="1"/>
  <c r="H421"/>
  <c r="I421" s="1"/>
  <c r="H422"/>
  <c r="I422" s="1"/>
  <c r="H423"/>
  <c r="I423" s="1"/>
  <c r="H424"/>
  <c r="I424" s="1"/>
  <c r="H425"/>
  <c r="I425" s="1"/>
  <c r="H426"/>
  <c r="I426" s="1"/>
  <c r="H427"/>
  <c r="I427" s="1"/>
  <c r="H428"/>
  <c r="I428" s="1"/>
  <c r="H429"/>
  <c r="I429" s="1"/>
  <c r="H430"/>
  <c r="I430" s="1"/>
  <c r="H431"/>
  <c r="I431" s="1"/>
  <c r="H432"/>
  <c r="I432" s="1"/>
  <c r="H433"/>
  <c r="I433" s="1"/>
  <c r="H434"/>
  <c r="I434" s="1"/>
  <c r="H435"/>
  <c r="I435" s="1"/>
  <c r="H436"/>
  <c r="I436" s="1"/>
  <c r="H437"/>
  <c r="I437" s="1"/>
  <c r="H438"/>
  <c r="I438" s="1"/>
  <c r="H439"/>
  <c r="I439" s="1"/>
  <c r="H440"/>
  <c r="I440" s="1"/>
  <c r="H441"/>
  <c r="I441" s="1"/>
  <c r="H442"/>
  <c r="I442" s="1"/>
  <c r="H443"/>
  <c r="I443" s="1"/>
  <c r="H444"/>
  <c r="I444" s="1"/>
  <c r="H445"/>
  <c r="I445" s="1"/>
  <c r="H446"/>
  <c r="I446" s="1"/>
  <c r="H447"/>
  <c r="I447" s="1"/>
  <c r="H448"/>
  <c r="I448" s="1"/>
  <c r="H449"/>
  <c r="I449" s="1"/>
  <c r="H450"/>
  <c r="I450" s="1"/>
  <c r="H451"/>
  <c r="I451" s="1"/>
  <c r="H452"/>
  <c r="I452" s="1"/>
  <c r="H453"/>
  <c r="I453" s="1"/>
  <c r="H454"/>
  <c r="I454" s="1"/>
  <c r="H455"/>
  <c r="I455" s="1"/>
  <c r="H456"/>
  <c r="I456" s="1"/>
  <c r="H457"/>
  <c r="I457" s="1"/>
  <c r="H458"/>
  <c r="I458" s="1"/>
  <c r="H459"/>
  <c r="I459" s="1"/>
  <c r="H460"/>
  <c r="I460" s="1"/>
  <c r="H461"/>
  <c r="I461" s="1"/>
  <c r="H462"/>
  <c r="I462" s="1"/>
  <c r="H463"/>
  <c r="I463" s="1"/>
  <c r="H464"/>
  <c r="I464" s="1"/>
  <c r="H465"/>
  <c r="I465" s="1"/>
  <c r="H466"/>
  <c r="I466" s="1"/>
  <c r="H467"/>
  <c r="I467" s="1"/>
  <c r="H468"/>
  <c r="I468" s="1"/>
  <c r="H469"/>
  <c r="I469" s="1"/>
  <c r="H470"/>
  <c r="I470" s="1"/>
  <c r="H471"/>
  <c r="I471" s="1"/>
  <c r="H472"/>
  <c r="I472" s="1"/>
  <c r="H473"/>
  <c r="I473" s="1"/>
  <c r="H474"/>
  <c r="I474" s="1"/>
  <c r="H475"/>
  <c r="I475" s="1"/>
  <c r="H476"/>
  <c r="I476" s="1"/>
  <c r="H477"/>
  <c r="I477" s="1"/>
  <c r="H478"/>
  <c r="I478" s="1"/>
  <c r="H479"/>
  <c r="I479" s="1"/>
  <c r="H480"/>
  <c r="I480" s="1"/>
  <c r="H481"/>
  <c r="I481" s="1"/>
  <c r="H482"/>
  <c r="I482" s="1"/>
  <c r="H483"/>
  <c r="I483" s="1"/>
  <c r="H484"/>
  <c r="I484" s="1"/>
  <c r="H485"/>
  <c r="I485" s="1"/>
  <c r="H486"/>
  <c r="I486" s="1"/>
  <c r="H487"/>
  <c r="I487" s="1"/>
  <c r="H488"/>
  <c r="I488" s="1"/>
  <c r="H489"/>
  <c r="I489" s="1"/>
  <c r="H490"/>
  <c r="I490" s="1"/>
  <c r="H491"/>
  <c r="I491" s="1"/>
  <c r="H492"/>
  <c r="I492" s="1"/>
  <c r="H493"/>
  <c r="I493" s="1"/>
  <c r="H494"/>
  <c r="I494" s="1"/>
  <c r="H495"/>
  <c r="I495" s="1"/>
  <c r="H496"/>
  <c r="I496" s="1"/>
  <c r="H497"/>
  <c r="I497" s="1"/>
  <c r="H498"/>
  <c r="I498" s="1"/>
  <c r="H499"/>
  <c r="I499" s="1"/>
  <c r="H500"/>
  <c r="I500" s="1"/>
  <c r="H501"/>
  <c r="I501" s="1"/>
  <c r="H502"/>
  <c r="I502" s="1"/>
  <c r="H503"/>
  <c r="I503" s="1"/>
  <c r="H504"/>
  <c r="I504" s="1"/>
  <c r="H505"/>
  <c r="I505" s="1"/>
  <c r="H506"/>
  <c r="I506" s="1"/>
  <c r="H507"/>
  <c r="I507" s="1"/>
  <c r="H508"/>
  <c r="I508" s="1"/>
  <c r="H509"/>
  <c r="I509" s="1"/>
  <c r="H510"/>
  <c r="I510" s="1"/>
  <c r="H511"/>
  <c r="I511" s="1"/>
  <c r="H512"/>
  <c r="I512" s="1"/>
  <c r="H513"/>
  <c r="I513" s="1"/>
  <c r="H514"/>
  <c r="I514" s="1"/>
  <c r="H515"/>
  <c r="I515" s="1"/>
  <c r="H516"/>
  <c r="I516" s="1"/>
  <c r="H517"/>
  <c r="I517" s="1"/>
  <c r="H518"/>
  <c r="I518" s="1"/>
  <c r="H519"/>
  <c r="I519" s="1"/>
  <c r="H520"/>
  <c r="I520" s="1"/>
  <c r="H521"/>
  <c r="I521" s="1"/>
  <c r="H522"/>
  <c r="I522" s="1"/>
  <c r="H523"/>
  <c r="I523" s="1"/>
  <c r="H524"/>
  <c r="I524" s="1"/>
  <c r="H525"/>
  <c r="I525" s="1"/>
  <c r="H526"/>
  <c r="I526" s="1"/>
  <c r="H527"/>
  <c r="I527" s="1"/>
  <c r="H528"/>
  <c r="I528" s="1"/>
  <c r="H529"/>
  <c r="I529" s="1"/>
  <c r="H530"/>
  <c r="I530" s="1"/>
  <c r="H531"/>
  <c r="I531" s="1"/>
  <c r="H532"/>
  <c r="I532" s="1"/>
  <c r="H533"/>
  <c r="I533" s="1"/>
  <c r="H534"/>
  <c r="I534" s="1"/>
  <c r="H535"/>
  <c r="I535" s="1"/>
  <c r="H536"/>
  <c r="I536" s="1"/>
  <c r="H537"/>
  <c r="I537" s="1"/>
  <c r="H538"/>
  <c r="I538" s="1"/>
  <c r="H539"/>
  <c r="I539" s="1"/>
  <c r="H540"/>
  <c r="I540" s="1"/>
  <c r="H541"/>
  <c r="I541" s="1"/>
  <c r="H542"/>
  <c r="I542" s="1"/>
  <c r="H543"/>
  <c r="I543" s="1"/>
  <c r="H544"/>
  <c r="I544" s="1"/>
  <c r="H545"/>
  <c r="I545" s="1"/>
  <c r="H546"/>
  <c r="I546" s="1"/>
  <c r="H547"/>
  <c r="I547" s="1"/>
  <c r="H548"/>
  <c r="I548" s="1"/>
  <c r="H549"/>
  <c r="I549" s="1"/>
  <c r="H550"/>
  <c r="I550" s="1"/>
  <c r="H551"/>
  <c r="I551" s="1"/>
  <c r="H552"/>
  <c r="I552" s="1"/>
  <c r="H553"/>
  <c r="I553" s="1"/>
  <c r="H554"/>
  <c r="I554" s="1"/>
  <c r="H555"/>
  <c r="I555" s="1"/>
  <c r="H556"/>
  <c r="I556" s="1"/>
  <c r="H557"/>
  <c r="I557" s="1"/>
  <c r="H558"/>
  <c r="I558" s="1"/>
  <c r="H559"/>
  <c r="I559" s="1"/>
  <c r="H560"/>
  <c r="I560" s="1"/>
  <c r="H561"/>
  <c r="I561" s="1"/>
  <c r="H562"/>
  <c r="I562" s="1"/>
  <c r="H563"/>
  <c r="I563" s="1"/>
  <c r="H564"/>
  <c r="I564" s="1"/>
  <c r="H565"/>
  <c r="I565" s="1"/>
  <c r="H566"/>
  <c r="I566" s="1"/>
  <c r="H567"/>
  <c r="I567" s="1"/>
  <c r="H568"/>
  <c r="I568" s="1"/>
  <c r="H569"/>
  <c r="I569" s="1"/>
  <c r="H570"/>
  <c r="I570" s="1"/>
  <c r="H571"/>
  <c r="I571" s="1"/>
  <c r="H572"/>
  <c r="I572" s="1"/>
  <c r="H573"/>
  <c r="I573" s="1"/>
  <c r="H574"/>
  <c r="I574" s="1"/>
  <c r="H575"/>
  <c r="I575" s="1"/>
  <c r="H576"/>
  <c r="I576" s="1"/>
  <c r="H577"/>
  <c r="I577" s="1"/>
  <c r="H578"/>
  <c r="I578" s="1"/>
  <c r="H579"/>
  <c r="I579" s="1"/>
  <c r="H580"/>
  <c r="I580" s="1"/>
  <c r="H581"/>
  <c r="I581" s="1"/>
  <c r="H582"/>
  <c r="I582" s="1"/>
  <c r="H583"/>
  <c r="I583" s="1"/>
  <c r="H584"/>
  <c r="I584" s="1"/>
  <c r="H585"/>
  <c r="I585" s="1"/>
  <c r="H586"/>
  <c r="I586" s="1"/>
  <c r="H587"/>
  <c r="I587" s="1"/>
  <c r="H588"/>
  <c r="I588" s="1"/>
  <c r="H589"/>
  <c r="I589" s="1"/>
  <c r="H590"/>
  <c r="I590" s="1"/>
  <c r="H591"/>
  <c r="I591" s="1"/>
  <c r="H592"/>
  <c r="I592" s="1"/>
  <c r="H593"/>
  <c r="I593" s="1"/>
  <c r="H594"/>
  <c r="I594" s="1"/>
  <c r="H595"/>
  <c r="I595" s="1"/>
  <c r="H596"/>
  <c r="I596" s="1"/>
  <c r="H597"/>
  <c r="I597" s="1"/>
  <c r="H598"/>
  <c r="I598" s="1"/>
  <c r="H599"/>
  <c r="I599" s="1"/>
  <c r="H600"/>
  <c r="I600" s="1"/>
  <c r="H601"/>
  <c r="I601" s="1"/>
  <c r="H602"/>
  <c r="I602" s="1"/>
  <c r="H603"/>
  <c r="I603" s="1"/>
  <c r="H604"/>
  <c r="I604" s="1"/>
  <c r="H605"/>
  <c r="I605" s="1"/>
  <c r="H606"/>
  <c r="I606" s="1"/>
  <c r="H607"/>
  <c r="I607" s="1"/>
  <c r="H608"/>
  <c r="I608" s="1"/>
  <c r="H609"/>
  <c r="I609" s="1"/>
  <c r="H610"/>
  <c r="I610" s="1"/>
  <c r="H611"/>
  <c r="I611" s="1"/>
  <c r="H612"/>
  <c r="I612" s="1"/>
  <c r="H613"/>
  <c r="I613" s="1"/>
  <c r="H614"/>
  <c r="I614" s="1"/>
  <c r="H615"/>
  <c r="I615" s="1"/>
  <c r="H616"/>
  <c r="I616" s="1"/>
  <c r="H617"/>
  <c r="I617" s="1"/>
  <c r="H618"/>
  <c r="I618" s="1"/>
  <c r="H619"/>
  <c r="I619" s="1"/>
  <c r="H620"/>
  <c r="I620" s="1"/>
  <c r="H621"/>
  <c r="I621" s="1"/>
  <c r="H622"/>
  <c r="I622" s="1"/>
  <c r="H623"/>
  <c r="I623" s="1"/>
  <c r="H624"/>
  <c r="I624" s="1"/>
  <c r="H625"/>
  <c r="I625" s="1"/>
  <c r="H626"/>
  <c r="I626" s="1"/>
  <c r="H627"/>
  <c r="I627" s="1"/>
  <c r="H628"/>
  <c r="I628" s="1"/>
  <c r="H629"/>
  <c r="I629" s="1"/>
  <c r="H630"/>
  <c r="I630" s="1"/>
  <c r="H631"/>
  <c r="I631" s="1"/>
  <c r="H632"/>
  <c r="I632" s="1"/>
  <c r="H633"/>
  <c r="I633" s="1"/>
  <c r="H634"/>
  <c r="I634" s="1"/>
  <c r="H635"/>
  <c r="I635" s="1"/>
  <c r="H636"/>
  <c r="I636" s="1"/>
  <c r="H637"/>
  <c r="I637" s="1"/>
  <c r="H638"/>
  <c r="I638" s="1"/>
  <c r="H639"/>
  <c r="I639" s="1"/>
  <c r="H640"/>
  <c r="I640" s="1"/>
  <c r="H641"/>
  <c r="I641" s="1"/>
  <c r="H642"/>
  <c r="I642" s="1"/>
  <c r="H643"/>
  <c r="I643" s="1"/>
  <c r="H644"/>
  <c r="I644" s="1"/>
  <c r="H645"/>
  <c r="I645" s="1"/>
  <c r="H646"/>
  <c r="I646" s="1"/>
  <c r="H647"/>
  <c r="I647" s="1"/>
  <c r="H648"/>
  <c r="I648" s="1"/>
  <c r="H649"/>
  <c r="I649" s="1"/>
  <c r="H650"/>
  <c r="I650" s="1"/>
  <c r="H651"/>
  <c r="I651" s="1"/>
  <c r="H652"/>
  <c r="I652" s="1"/>
  <c r="H653"/>
  <c r="I653" s="1"/>
  <c r="H654"/>
  <c r="I654" s="1"/>
  <c r="H655"/>
  <c r="I655" s="1"/>
  <c r="H656"/>
  <c r="I656" s="1"/>
  <c r="H657"/>
  <c r="I657" s="1"/>
  <c r="H658"/>
  <c r="I658" s="1"/>
  <c r="H659"/>
  <c r="I659" s="1"/>
  <c r="H660"/>
  <c r="I660" s="1"/>
  <c r="H661"/>
  <c r="I661" s="1"/>
  <c r="H662"/>
  <c r="I662" s="1"/>
  <c r="H663"/>
  <c r="I663" s="1"/>
  <c r="H664"/>
  <c r="I664" s="1"/>
  <c r="H665"/>
  <c r="I665" s="1"/>
  <c r="H666"/>
  <c r="I666" s="1"/>
  <c r="H667"/>
  <c r="I667" s="1"/>
  <c r="H668"/>
  <c r="I668" s="1"/>
  <c r="H669"/>
  <c r="I669" s="1"/>
  <c r="H670"/>
  <c r="I670" s="1"/>
  <c r="H671"/>
  <c r="I671" s="1"/>
  <c r="H672"/>
  <c r="I672" s="1"/>
  <c r="H673"/>
  <c r="I673" s="1"/>
  <c r="H674"/>
  <c r="I674" s="1"/>
  <c r="H675"/>
  <c r="I675" s="1"/>
  <c r="H676"/>
  <c r="I676" s="1"/>
  <c r="H677"/>
  <c r="I677" s="1"/>
  <c r="H678"/>
  <c r="I678" s="1"/>
  <c r="H679"/>
  <c r="I679" s="1"/>
  <c r="H680"/>
  <c r="I680" s="1"/>
  <c r="H681"/>
  <c r="I681" s="1"/>
  <c r="H682"/>
  <c r="I682" s="1"/>
  <c r="H683"/>
  <c r="I683" s="1"/>
  <c r="H684"/>
  <c r="I684" s="1"/>
  <c r="H685"/>
  <c r="I685" s="1"/>
  <c r="H686"/>
  <c r="I686" s="1"/>
  <c r="H687"/>
  <c r="I687" s="1"/>
  <c r="H688"/>
  <c r="I688" s="1"/>
  <c r="H689"/>
  <c r="I689" s="1"/>
  <c r="H690"/>
  <c r="I690" s="1"/>
  <c r="H691"/>
  <c r="I691" s="1"/>
  <c r="H692"/>
  <c r="I692" s="1"/>
  <c r="H693"/>
  <c r="I693" s="1"/>
  <c r="H694"/>
  <c r="I694" s="1"/>
  <c r="H695"/>
  <c r="I695" s="1"/>
  <c r="H696"/>
  <c r="I696" s="1"/>
  <c r="H697"/>
  <c r="I697" s="1"/>
  <c r="H698"/>
  <c r="I698" s="1"/>
  <c r="H699"/>
  <c r="I699" s="1"/>
  <c r="H700"/>
  <c r="I700" s="1"/>
  <c r="H701"/>
  <c r="I701" s="1"/>
  <c r="H702"/>
  <c r="I702" s="1"/>
  <c r="H703"/>
  <c r="I703" s="1"/>
  <c r="H704"/>
  <c r="I704" s="1"/>
  <c r="H705"/>
  <c r="I705" s="1"/>
  <c r="H706"/>
  <c r="I706" s="1"/>
  <c r="H707"/>
  <c r="I707" s="1"/>
  <c r="H708"/>
  <c r="I708" s="1"/>
  <c r="H709"/>
  <c r="I709" s="1"/>
  <c r="H710"/>
  <c r="I710" s="1"/>
  <c r="H711"/>
  <c r="I711" s="1"/>
  <c r="H712"/>
  <c r="I712" s="1"/>
  <c r="H713"/>
  <c r="I713" s="1"/>
  <c r="H714"/>
  <c r="I714" s="1"/>
  <c r="H715"/>
  <c r="I715" s="1"/>
  <c r="H716"/>
  <c r="I716" s="1"/>
  <c r="H717"/>
  <c r="I717" s="1"/>
  <c r="H718"/>
  <c r="I718" s="1"/>
  <c r="H719"/>
  <c r="I719" s="1"/>
  <c r="H720"/>
  <c r="I720" s="1"/>
  <c r="H721"/>
  <c r="I721" s="1"/>
  <c r="H722"/>
  <c r="I722" s="1"/>
  <c r="H723"/>
  <c r="I723" s="1"/>
  <c r="H724"/>
  <c r="I724" s="1"/>
  <c r="H725"/>
  <c r="I725" s="1"/>
  <c r="H726"/>
  <c r="I726" s="1"/>
  <c r="H727"/>
  <c r="I727" s="1"/>
  <c r="H728"/>
  <c r="I728" s="1"/>
  <c r="H729"/>
  <c r="I729" s="1"/>
  <c r="H730"/>
  <c r="I730" s="1"/>
  <c r="H731"/>
  <c r="I731" s="1"/>
  <c r="H732"/>
  <c r="I732" s="1"/>
  <c r="H733"/>
  <c r="I733" s="1"/>
  <c r="H734"/>
  <c r="I734" s="1"/>
  <c r="H735"/>
  <c r="I735" s="1"/>
  <c r="H736"/>
  <c r="I736" s="1"/>
  <c r="H737"/>
  <c r="I737" s="1"/>
  <c r="H738"/>
  <c r="I738" s="1"/>
  <c r="H739"/>
  <c r="I739" s="1"/>
  <c r="H740"/>
  <c r="I740" s="1"/>
  <c r="H741"/>
  <c r="I741" s="1"/>
  <c r="H742"/>
  <c r="I742" s="1"/>
  <c r="H743"/>
  <c r="I743" s="1"/>
  <c r="H744"/>
  <c r="I744" s="1"/>
  <c r="H745"/>
  <c r="I745" s="1"/>
  <c r="H746"/>
  <c r="I746" s="1"/>
  <c r="H747"/>
  <c r="I747" s="1"/>
  <c r="H748"/>
  <c r="I748" s="1"/>
  <c r="H749"/>
  <c r="I749" s="1"/>
  <c r="H750"/>
  <c r="I750" s="1"/>
  <c r="H751"/>
  <c r="I751" s="1"/>
  <c r="H752"/>
  <c r="I752" s="1"/>
  <c r="H753"/>
  <c r="I753" s="1"/>
  <c r="H754"/>
  <c r="I754" s="1"/>
  <c r="H755"/>
  <c r="I755" s="1"/>
  <c r="H756"/>
  <c r="I756" s="1"/>
  <c r="H757"/>
  <c r="I757" s="1"/>
  <c r="H758"/>
  <c r="I758" s="1"/>
  <c r="H759"/>
  <c r="I759" s="1"/>
  <c r="H760"/>
  <c r="I760" s="1"/>
  <c r="H761"/>
  <c r="I761" s="1"/>
  <c r="H762"/>
  <c r="I762" s="1"/>
  <c r="H763"/>
  <c r="I763" s="1"/>
  <c r="H764"/>
  <c r="I764" s="1"/>
  <c r="H765"/>
  <c r="I765" s="1"/>
  <c r="H766"/>
  <c r="I766" s="1"/>
  <c r="H767"/>
  <c r="I767" s="1"/>
  <c r="H768"/>
  <c r="I768" s="1"/>
  <c r="H769"/>
  <c r="I769" s="1"/>
  <c r="H770"/>
  <c r="I770" s="1"/>
  <c r="H771"/>
  <c r="I771" s="1"/>
  <c r="H772"/>
  <c r="I772" s="1"/>
  <c r="H773"/>
  <c r="I773" s="1"/>
  <c r="H774"/>
  <c r="I774" s="1"/>
  <c r="H775"/>
  <c r="I775" s="1"/>
  <c r="H776"/>
  <c r="I776" s="1"/>
  <c r="H777"/>
  <c r="I777" s="1"/>
  <c r="H778"/>
  <c r="I778" s="1"/>
  <c r="H779"/>
  <c r="I779" s="1"/>
  <c r="H780"/>
  <c r="I780" s="1"/>
  <c r="H781"/>
  <c r="I781" s="1"/>
  <c r="H782"/>
  <c r="I782" s="1"/>
  <c r="H783"/>
  <c r="I783" s="1"/>
  <c r="H784"/>
  <c r="I784" s="1"/>
  <c r="H785"/>
  <c r="I785" s="1"/>
  <c r="H786"/>
  <c r="I786" s="1"/>
  <c r="H787"/>
  <c r="I787" s="1"/>
  <c r="H788"/>
  <c r="I788" s="1"/>
  <c r="H789"/>
  <c r="I789" s="1"/>
  <c r="H790"/>
  <c r="I790" s="1"/>
  <c r="H791"/>
  <c r="I791" s="1"/>
  <c r="H792"/>
  <c r="I792" s="1"/>
  <c r="H793"/>
  <c r="I793" s="1"/>
  <c r="H794"/>
  <c r="I794" s="1"/>
  <c r="H795"/>
  <c r="I795" s="1"/>
  <c r="H796"/>
  <c r="I796" s="1"/>
  <c r="H797"/>
  <c r="I797" s="1"/>
  <c r="H798"/>
  <c r="I798" s="1"/>
  <c r="H799"/>
  <c r="I799" s="1"/>
  <c r="H800"/>
  <c r="I800" s="1"/>
  <c r="H801"/>
  <c r="I801" s="1"/>
  <c r="H802"/>
  <c r="I802" s="1"/>
  <c r="H803"/>
  <c r="I803" s="1"/>
  <c r="H804"/>
  <c r="I804" s="1"/>
  <c r="H805"/>
  <c r="I805" s="1"/>
  <c r="H806"/>
  <c r="I806" s="1"/>
  <c r="H807"/>
  <c r="I807" s="1"/>
  <c r="H808"/>
  <c r="I808" s="1"/>
  <c r="H809"/>
  <c r="I809" s="1"/>
  <c r="H810"/>
  <c r="I810" s="1"/>
  <c r="H811"/>
  <c r="I811" s="1"/>
  <c r="H812"/>
  <c r="I812" s="1"/>
  <c r="H813"/>
  <c r="I813" s="1"/>
  <c r="H814"/>
  <c r="I814" s="1"/>
  <c r="H815"/>
  <c r="I815" s="1"/>
  <c r="H816"/>
  <c r="I816" s="1"/>
  <c r="H817"/>
  <c r="I817" s="1"/>
  <c r="H818"/>
  <c r="I818" s="1"/>
  <c r="H819"/>
  <c r="I819" s="1"/>
  <c r="H820"/>
  <c r="I820" s="1"/>
  <c r="H821"/>
  <c r="I821" s="1"/>
  <c r="H822"/>
  <c r="I822" s="1"/>
  <c r="H823"/>
  <c r="I823" s="1"/>
  <c r="H824"/>
  <c r="I824" s="1"/>
  <c r="H825"/>
  <c r="I825" s="1"/>
  <c r="H826"/>
  <c r="I826" s="1"/>
  <c r="H827"/>
  <c r="I827" s="1"/>
  <c r="H828"/>
  <c r="I828" s="1"/>
  <c r="H829"/>
  <c r="I829" s="1"/>
  <c r="H830"/>
  <c r="I830" s="1"/>
  <c r="H831"/>
  <c r="I831" s="1"/>
  <c r="H832"/>
  <c r="I832" s="1"/>
  <c r="H833"/>
  <c r="I833" s="1"/>
  <c r="H834"/>
  <c r="I834" s="1"/>
  <c r="H835"/>
  <c r="I835" s="1"/>
  <c r="H836"/>
  <c r="I836" s="1"/>
  <c r="H837"/>
  <c r="I837" s="1"/>
  <c r="H838"/>
  <c r="I838" s="1"/>
  <c r="H839"/>
  <c r="I839" s="1"/>
  <c r="H840"/>
  <c r="I840" s="1"/>
  <c r="H841"/>
  <c r="I841" s="1"/>
  <c r="H842"/>
  <c r="I842" s="1"/>
  <c r="H843"/>
  <c r="I843" s="1"/>
  <c r="H844"/>
  <c r="I844" s="1"/>
  <c r="H845"/>
  <c r="I845" s="1"/>
  <c r="H846"/>
  <c r="I846" s="1"/>
  <c r="H847"/>
  <c r="I847" s="1"/>
  <c r="H848"/>
  <c r="I848" s="1"/>
  <c r="H849"/>
  <c r="I849" s="1"/>
  <c r="H850"/>
  <c r="I850" s="1"/>
  <c r="H851"/>
  <c r="I851" s="1"/>
  <c r="H852"/>
  <c r="I852" s="1"/>
  <c r="H853"/>
  <c r="I853" s="1"/>
  <c r="H854"/>
  <c r="I854" s="1"/>
  <c r="H855"/>
  <c r="I855" s="1"/>
  <c r="H856"/>
  <c r="I856" s="1"/>
  <c r="H857"/>
  <c r="I857" s="1"/>
  <c r="H858"/>
  <c r="I858" s="1"/>
  <c r="H859"/>
  <c r="I859" s="1"/>
  <c r="H860"/>
  <c r="I860" s="1"/>
  <c r="H861"/>
  <c r="I861" s="1"/>
  <c r="H862"/>
  <c r="I862" s="1"/>
  <c r="H863"/>
  <c r="I863" s="1"/>
  <c r="H864"/>
  <c r="I864" s="1"/>
  <c r="H865"/>
  <c r="I865" s="1"/>
  <c r="H866"/>
  <c r="I866" s="1"/>
  <c r="H867"/>
  <c r="I867" s="1"/>
  <c r="H868"/>
  <c r="I868" s="1"/>
  <c r="H869"/>
  <c r="I869" s="1"/>
  <c r="H870"/>
  <c r="I870" s="1"/>
  <c r="H871"/>
  <c r="I871" s="1"/>
  <c r="H872"/>
  <c r="I872" s="1"/>
  <c r="H873"/>
  <c r="I873" s="1"/>
  <c r="H874"/>
  <c r="I874" s="1"/>
  <c r="H875"/>
  <c r="I875" s="1"/>
  <c r="H876"/>
  <c r="I876" s="1"/>
  <c r="H877"/>
  <c r="I877" s="1"/>
  <c r="H878"/>
  <c r="I878" s="1"/>
  <c r="H879"/>
  <c r="I879" s="1"/>
  <c r="H880"/>
  <c r="I880" s="1"/>
  <c r="H881"/>
  <c r="I881" s="1"/>
  <c r="H882"/>
  <c r="I882" s="1"/>
  <c r="H883"/>
  <c r="I883" s="1"/>
  <c r="H884"/>
  <c r="I884" s="1"/>
  <c r="H885"/>
  <c r="I885" s="1"/>
  <c r="H886"/>
  <c r="I886" s="1"/>
  <c r="H887"/>
  <c r="I887" s="1"/>
  <c r="H888"/>
  <c r="I888" s="1"/>
  <c r="H889"/>
  <c r="I889" s="1"/>
  <c r="H890"/>
  <c r="I890" s="1"/>
  <c r="H891"/>
  <c r="I891" s="1"/>
  <c r="H892"/>
  <c r="I892" s="1"/>
  <c r="H893"/>
  <c r="I893" s="1"/>
  <c r="H894"/>
  <c r="I894" s="1"/>
  <c r="H895"/>
  <c r="I895" s="1"/>
  <c r="H896"/>
  <c r="I896" s="1"/>
  <c r="H897"/>
  <c r="I897" s="1"/>
  <c r="H898"/>
  <c r="I898" s="1"/>
  <c r="H899"/>
  <c r="I899" s="1"/>
  <c r="H900"/>
  <c r="I900" s="1"/>
  <c r="H901"/>
  <c r="I901" s="1"/>
  <c r="H902"/>
  <c r="I902" s="1"/>
  <c r="H903"/>
  <c r="I903" s="1"/>
  <c r="H904"/>
  <c r="I904" s="1"/>
  <c r="H905"/>
  <c r="I905" s="1"/>
  <c r="H906"/>
  <c r="I906" s="1"/>
  <c r="H907"/>
  <c r="I907" s="1"/>
  <c r="H908"/>
  <c r="I908" s="1"/>
  <c r="H909"/>
  <c r="I909" s="1"/>
  <c r="H910"/>
  <c r="I910" s="1"/>
  <c r="H911"/>
  <c r="I911" s="1"/>
  <c r="H912"/>
  <c r="I912" s="1"/>
  <c r="H913"/>
  <c r="I913" s="1"/>
  <c r="H914"/>
  <c r="I914" s="1"/>
  <c r="H915"/>
  <c r="I915" s="1"/>
  <c r="H916"/>
  <c r="I916" s="1"/>
  <c r="H917"/>
  <c r="I917" s="1"/>
  <c r="H918"/>
  <c r="I918" s="1"/>
  <c r="H919"/>
  <c r="I919" s="1"/>
  <c r="H920"/>
  <c r="I920" s="1"/>
  <c r="H921"/>
  <c r="I921" s="1"/>
  <c r="H922"/>
  <c r="I922" s="1"/>
  <c r="H923"/>
  <c r="I923" s="1"/>
  <c r="H924"/>
  <c r="I924" s="1"/>
  <c r="H925"/>
  <c r="I925" s="1"/>
  <c r="H926"/>
  <c r="I926" s="1"/>
  <c r="H927"/>
  <c r="I927" s="1"/>
  <c r="H928"/>
  <c r="I928" s="1"/>
  <c r="H929"/>
  <c r="I929" s="1"/>
  <c r="H930"/>
  <c r="I930" s="1"/>
  <c r="H931"/>
  <c r="I931" s="1"/>
  <c r="H932"/>
  <c r="I932" s="1"/>
  <c r="H933"/>
  <c r="I933" s="1"/>
  <c r="H934"/>
  <c r="I934" s="1"/>
  <c r="H935"/>
  <c r="I935" s="1"/>
  <c r="H936"/>
  <c r="I936" s="1"/>
  <c r="H937"/>
  <c r="I937" s="1"/>
  <c r="H938"/>
  <c r="I938" s="1"/>
  <c r="H939"/>
  <c r="I939" s="1"/>
  <c r="H940"/>
  <c r="I940" s="1"/>
  <c r="H941"/>
  <c r="I941" s="1"/>
  <c r="H942"/>
  <c r="I942" s="1"/>
  <c r="H943"/>
  <c r="I943" s="1"/>
  <c r="H944"/>
  <c r="I944" s="1"/>
  <c r="H945"/>
  <c r="I945" s="1"/>
  <c r="H946"/>
  <c r="I946" s="1"/>
  <c r="H947"/>
  <c r="I947" s="1"/>
  <c r="H948"/>
  <c r="I948" s="1"/>
  <c r="H949"/>
  <c r="I949" s="1"/>
  <c r="H950"/>
  <c r="I950" s="1"/>
  <c r="H951"/>
  <c r="I951" s="1"/>
  <c r="H952"/>
  <c r="I952" s="1"/>
  <c r="H953"/>
  <c r="I953" s="1"/>
  <c r="H954"/>
  <c r="I954" s="1"/>
  <c r="H955"/>
  <c r="I955" s="1"/>
  <c r="H956"/>
  <c r="I956" s="1"/>
  <c r="H957"/>
  <c r="I957" s="1"/>
  <c r="H958"/>
  <c r="I958" s="1"/>
  <c r="H959"/>
  <c r="I959" s="1"/>
  <c r="H960"/>
  <c r="I960" s="1"/>
  <c r="H961"/>
  <c r="I961" s="1"/>
  <c r="H962"/>
  <c r="I962" s="1"/>
  <c r="H963"/>
  <c r="I963" s="1"/>
  <c r="H964"/>
  <c r="I964" s="1"/>
  <c r="H965"/>
  <c r="I965" s="1"/>
  <c r="H966"/>
  <c r="I966" s="1"/>
  <c r="H967"/>
  <c r="I967" s="1"/>
  <c r="H968"/>
  <c r="I968" s="1"/>
  <c r="H969"/>
  <c r="I969" s="1"/>
  <c r="H970"/>
  <c r="I970" s="1"/>
  <c r="H971"/>
  <c r="I971" s="1"/>
  <c r="H972"/>
  <c r="I972" s="1"/>
  <c r="H973"/>
  <c r="I973" s="1"/>
  <c r="H974"/>
  <c r="I974" s="1"/>
  <c r="H975"/>
  <c r="I975" s="1"/>
  <c r="H976"/>
  <c r="I976" s="1"/>
  <c r="H977"/>
  <c r="I977" s="1"/>
  <c r="H978"/>
  <c r="I978" s="1"/>
  <c r="H979"/>
  <c r="I979" s="1"/>
  <c r="H980"/>
  <c r="I980" s="1"/>
  <c r="H981"/>
  <c r="I981" s="1"/>
  <c r="H982"/>
  <c r="I982" s="1"/>
  <c r="H983"/>
  <c r="I983" s="1"/>
  <c r="H984"/>
  <c r="I984" s="1"/>
  <c r="H985"/>
  <c r="I985" s="1"/>
  <c r="H986"/>
  <c r="I986" s="1"/>
  <c r="H987"/>
  <c r="I987" s="1"/>
  <c r="H988"/>
  <c r="I988" s="1"/>
  <c r="H989"/>
  <c r="I989" s="1"/>
  <c r="H990"/>
  <c r="I990" s="1"/>
  <c r="H991"/>
  <c r="I991" s="1"/>
  <c r="H992"/>
  <c r="I992" s="1"/>
  <c r="H993"/>
  <c r="I993" s="1"/>
  <c r="H994"/>
  <c r="I994" s="1"/>
  <c r="H995"/>
  <c r="I995" s="1"/>
  <c r="H996"/>
  <c r="I996" s="1"/>
  <c r="H997"/>
  <c r="I997" s="1"/>
  <c r="H998"/>
  <c r="I998" s="1"/>
  <c r="H999"/>
  <c r="I999" s="1"/>
  <c r="H1000"/>
  <c r="I1000" s="1"/>
  <c r="H1001"/>
  <c r="I1001" s="1"/>
  <c r="H1002"/>
  <c r="I1002" s="1"/>
  <c r="H1003"/>
  <c r="I1003" s="1"/>
  <c r="H1004"/>
  <c r="I1004" s="1"/>
  <c r="H1005"/>
  <c r="I1005" s="1"/>
  <c r="H1006"/>
  <c r="I1006" s="1"/>
  <c r="H1007"/>
  <c r="I1007" s="1"/>
  <c r="H1008"/>
  <c r="I1008" s="1"/>
  <c r="H1009"/>
  <c r="I1009" s="1"/>
  <c r="H1010"/>
  <c r="I1010" s="1"/>
  <c r="H1011"/>
  <c r="I1011" s="1"/>
  <c r="H1012"/>
  <c r="I1012" s="1"/>
  <c r="H1013"/>
  <c r="I1013" s="1"/>
  <c r="H1014"/>
  <c r="I1014" s="1"/>
  <c r="H1015"/>
  <c r="I1015" s="1"/>
  <c r="H1016"/>
  <c r="I1016" s="1"/>
  <c r="H1017"/>
  <c r="I1017" s="1"/>
  <c r="H1018"/>
  <c r="I1018" s="1"/>
  <c r="H1019"/>
  <c r="I1019" s="1"/>
  <c r="H1020"/>
  <c r="I1020" s="1"/>
  <c r="H1021"/>
  <c r="I1021" s="1"/>
  <c r="H1022"/>
  <c r="I1022" s="1"/>
  <c r="H1023"/>
  <c r="I1023" s="1"/>
  <c r="H1024"/>
  <c r="I1024" s="1"/>
  <c r="H1025"/>
  <c r="I1025" s="1"/>
  <c r="H1026"/>
  <c r="I1026" s="1"/>
  <c r="H1027"/>
  <c r="I1027" s="1"/>
  <c r="H1028"/>
  <c r="I1028" s="1"/>
  <c r="H1029"/>
  <c r="I1029" s="1"/>
  <c r="H1030"/>
  <c r="I1030" s="1"/>
  <c r="H1031"/>
  <c r="I1031" s="1"/>
  <c r="H1032"/>
  <c r="I1032" s="1"/>
  <c r="H1033"/>
  <c r="I1033" s="1"/>
  <c r="H1034"/>
  <c r="I1034" s="1"/>
  <c r="H1035"/>
  <c r="I1035" s="1"/>
  <c r="H1036"/>
  <c r="I1036" s="1"/>
  <c r="H1037"/>
  <c r="I1037" s="1"/>
  <c r="H1038"/>
  <c r="I1038" s="1"/>
  <c r="H1039"/>
  <c r="I1039" s="1"/>
  <c r="H1040"/>
  <c r="I1040" s="1"/>
  <c r="H1041"/>
  <c r="I1041" s="1"/>
  <c r="H1042"/>
  <c r="I1042" s="1"/>
  <c r="H1043"/>
  <c r="I1043" s="1"/>
  <c r="H1044"/>
  <c r="I1044" s="1"/>
  <c r="H1045"/>
  <c r="I1045" s="1"/>
  <c r="H1046"/>
  <c r="I1046" s="1"/>
  <c r="H1047"/>
  <c r="I1047" s="1"/>
  <c r="H1048"/>
  <c r="I1048" s="1"/>
  <c r="H1049"/>
  <c r="I1049" s="1"/>
  <c r="H1050"/>
  <c r="I1050" s="1"/>
  <c r="H1051"/>
  <c r="I1051" s="1"/>
  <c r="H1052"/>
  <c r="I1052" s="1"/>
  <c r="H1053"/>
  <c r="I1053" s="1"/>
  <c r="H1054"/>
  <c r="I1054" s="1"/>
  <c r="H1055"/>
  <c r="I1055" s="1"/>
  <c r="H1056"/>
  <c r="I1056" s="1"/>
  <c r="H1057"/>
  <c r="I1057" s="1"/>
  <c r="H1058"/>
  <c r="I1058" s="1"/>
  <c r="H1059"/>
  <c r="I1059" s="1"/>
  <c r="H1060"/>
  <c r="I1060" s="1"/>
  <c r="H1061"/>
  <c r="I1061" s="1"/>
  <c r="H1062"/>
  <c r="I1062" s="1"/>
  <c r="H1063"/>
  <c r="I1063" s="1"/>
  <c r="H1064"/>
  <c r="I1064" s="1"/>
  <c r="H1065"/>
  <c r="I1065" s="1"/>
  <c r="H1066"/>
  <c r="I1066" s="1"/>
  <c r="H1067"/>
  <c r="I1067" s="1"/>
  <c r="H1068"/>
  <c r="I1068" s="1"/>
  <c r="H1069"/>
  <c r="I1069" s="1"/>
  <c r="H1070"/>
  <c r="I1070" s="1"/>
  <c r="H1071"/>
  <c r="I1071" s="1"/>
  <c r="H1072"/>
  <c r="I1072" s="1"/>
  <c r="H1073"/>
  <c r="I1073" s="1"/>
  <c r="H1074"/>
  <c r="I1074" s="1"/>
  <c r="H1075"/>
  <c r="I1075" s="1"/>
  <c r="H1076"/>
  <c r="I1076" s="1"/>
  <c r="H1077"/>
  <c r="I1077" s="1"/>
  <c r="H1078"/>
  <c r="I1078" s="1"/>
  <c r="H1079"/>
  <c r="I1079" s="1"/>
  <c r="H1080"/>
  <c r="I1080" s="1"/>
  <c r="H1081"/>
  <c r="I1081" s="1"/>
  <c r="H1082"/>
  <c r="I1082" s="1"/>
  <c r="H1083"/>
  <c r="I1083" s="1"/>
  <c r="H1084"/>
  <c r="I1084" s="1"/>
  <c r="H1085"/>
  <c r="I1085" s="1"/>
  <c r="H1086"/>
  <c r="I1086" s="1"/>
  <c r="H1087"/>
  <c r="I1087" s="1"/>
  <c r="H1088"/>
  <c r="I1088" s="1"/>
  <c r="H1089"/>
  <c r="I1089" s="1"/>
  <c r="H1090"/>
  <c r="I1090" s="1"/>
  <c r="H1091"/>
  <c r="I1091" s="1"/>
  <c r="H1092"/>
  <c r="I1092" s="1"/>
  <c r="H1093"/>
  <c r="I1093" s="1"/>
  <c r="H1094"/>
  <c r="I1094" s="1"/>
  <c r="H1095"/>
  <c r="I1095" s="1"/>
  <c r="H1096"/>
  <c r="I1096" s="1"/>
  <c r="H1097"/>
  <c r="I1097" s="1"/>
  <c r="H1098"/>
  <c r="I1098" s="1"/>
  <c r="H1099"/>
  <c r="I1099" s="1"/>
  <c r="H1100"/>
  <c r="I1100" s="1"/>
  <c r="H1101"/>
  <c r="I1101" s="1"/>
  <c r="H1102"/>
  <c r="I1102" s="1"/>
  <c r="H1103"/>
  <c r="I1103" s="1"/>
  <c r="H1104"/>
  <c r="I1104" s="1"/>
  <c r="H1105"/>
  <c r="I1105" s="1"/>
  <c r="H1106"/>
  <c r="I1106" s="1"/>
  <c r="H1107"/>
  <c r="I1107" s="1"/>
  <c r="H1108"/>
  <c r="I1108" s="1"/>
  <c r="H1109"/>
  <c r="I1109" s="1"/>
  <c r="H1110"/>
  <c r="I1110" s="1"/>
  <c r="H1111"/>
  <c r="I1111" s="1"/>
  <c r="H1112"/>
  <c r="I1112" s="1"/>
  <c r="H1113"/>
  <c r="I1113" s="1"/>
  <c r="H1114"/>
  <c r="I1114" s="1"/>
  <c r="H1115"/>
  <c r="I1115" s="1"/>
  <c r="H1116"/>
  <c r="I1116" s="1"/>
  <c r="H1117"/>
  <c r="I1117" s="1"/>
  <c r="H1118"/>
  <c r="I1118" s="1"/>
  <c r="H1119"/>
  <c r="I1119" s="1"/>
  <c r="H1120"/>
  <c r="I1120" s="1"/>
  <c r="H1121"/>
  <c r="I1121" s="1"/>
  <c r="H1122"/>
  <c r="I1122" s="1"/>
  <c r="H1123"/>
  <c r="I1123" s="1"/>
  <c r="H1124"/>
  <c r="I1124" s="1"/>
  <c r="H1125"/>
  <c r="I1125" s="1"/>
  <c r="H1126"/>
  <c r="I1126" s="1"/>
  <c r="H1127"/>
  <c r="I1127" s="1"/>
  <c r="H1128"/>
  <c r="I1128" s="1"/>
  <c r="H1129"/>
  <c r="I1129" s="1"/>
  <c r="H1130"/>
  <c r="I1130" s="1"/>
  <c r="H1131"/>
  <c r="I1131" s="1"/>
  <c r="H1132"/>
  <c r="I1132" s="1"/>
  <c r="H1133"/>
  <c r="I1133" s="1"/>
  <c r="H1134"/>
  <c r="I1134" s="1"/>
  <c r="H1135"/>
  <c r="I1135" s="1"/>
  <c r="H1136"/>
  <c r="I1136" s="1"/>
  <c r="H1137"/>
  <c r="I1137" s="1"/>
  <c r="H1138"/>
  <c r="I1138" s="1"/>
  <c r="H1139"/>
  <c r="I1139" s="1"/>
  <c r="H1140"/>
  <c r="I1140" s="1"/>
  <c r="H1141"/>
  <c r="I1141" s="1"/>
  <c r="H1142"/>
  <c r="I1142" s="1"/>
  <c r="H1143"/>
  <c r="I1143" s="1"/>
  <c r="H1144"/>
  <c r="I1144" s="1"/>
  <c r="H1145"/>
  <c r="I1145" s="1"/>
  <c r="H1146"/>
  <c r="I1146" s="1"/>
  <c r="H1147"/>
  <c r="I1147" s="1"/>
  <c r="H1148"/>
  <c r="I1148" s="1"/>
  <c r="H1149"/>
  <c r="I1149" s="1"/>
  <c r="H1150"/>
  <c r="I1150" s="1"/>
  <c r="H1151"/>
  <c r="I1151" s="1"/>
  <c r="H1152"/>
  <c r="I1152" s="1"/>
  <c r="H1153"/>
  <c r="I1153" s="1"/>
  <c r="H1154"/>
  <c r="I1154" s="1"/>
  <c r="H1155"/>
  <c r="I1155" s="1"/>
  <c r="H1156"/>
  <c r="I1156" s="1"/>
  <c r="H1157"/>
  <c r="I1157" s="1"/>
  <c r="H1158"/>
  <c r="I1158" s="1"/>
  <c r="H1159"/>
  <c r="I1159" s="1"/>
  <c r="H1160"/>
  <c r="I1160" s="1"/>
  <c r="H1161"/>
  <c r="I1161" s="1"/>
  <c r="H1162"/>
  <c r="I1162" s="1"/>
  <c r="H1163"/>
  <c r="I1163" s="1"/>
  <c r="H1164"/>
  <c r="I1164" s="1"/>
  <c r="H1165"/>
  <c r="I1165" s="1"/>
  <c r="H1166"/>
  <c r="I1166" s="1"/>
  <c r="H1167"/>
  <c r="I1167" s="1"/>
  <c r="H1168"/>
  <c r="I1168" s="1"/>
  <c r="H1169"/>
  <c r="I1169" s="1"/>
  <c r="H1170"/>
  <c r="I1170" s="1"/>
  <c r="H1171"/>
  <c r="I1171" s="1"/>
  <c r="H1172"/>
  <c r="I1172" s="1"/>
  <c r="H1173"/>
  <c r="I1173" s="1"/>
  <c r="H1174"/>
  <c r="I1174" s="1"/>
  <c r="H1175"/>
  <c r="I1175" s="1"/>
  <c r="H1176"/>
  <c r="I1176" s="1"/>
  <c r="H1177"/>
  <c r="I1177" s="1"/>
  <c r="H1178"/>
  <c r="I1178" s="1"/>
  <c r="H1179"/>
  <c r="I1179" s="1"/>
  <c r="H1180"/>
  <c r="I1180" s="1"/>
  <c r="H1181"/>
  <c r="I1181" s="1"/>
  <c r="H1182"/>
  <c r="I1182" s="1"/>
  <c r="H1183"/>
  <c r="I1183" s="1"/>
  <c r="H1184"/>
  <c r="I1184" s="1"/>
  <c r="H1185"/>
  <c r="I1185" s="1"/>
  <c r="H1186"/>
  <c r="I1186" s="1"/>
  <c r="H1187"/>
  <c r="I1187" s="1"/>
  <c r="H1188"/>
  <c r="I1188" s="1"/>
  <c r="H1189"/>
  <c r="I1189" s="1"/>
  <c r="H1190"/>
  <c r="I1190" s="1"/>
  <c r="H1191"/>
  <c r="I1191" s="1"/>
  <c r="H1192"/>
  <c r="I1192" s="1"/>
  <c r="H1193"/>
  <c r="I1193" s="1"/>
  <c r="H1194"/>
  <c r="I1194" s="1"/>
  <c r="H1195"/>
  <c r="I1195" s="1"/>
  <c r="H1196"/>
  <c r="I1196" s="1"/>
  <c r="H1197"/>
  <c r="I1197" s="1"/>
  <c r="H1198"/>
  <c r="I1198" s="1"/>
  <c r="H1199"/>
  <c r="I1199" s="1"/>
  <c r="H1200"/>
  <c r="I1200" s="1"/>
  <c r="H1201"/>
  <c r="I1201" s="1"/>
  <c r="H1202"/>
  <c r="I1202" s="1"/>
  <c r="H1203"/>
  <c r="I1203" s="1"/>
  <c r="H1204"/>
  <c r="I1204" s="1"/>
  <c r="H1205"/>
  <c r="I1205" s="1"/>
  <c r="H1206"/>
  <c r="I1206" s="1"/>
  <c r="H1207"/>
  <c r="I1207" s="1"/>
  <c r="H1208"/>
  <c r="I1208" s="1"/>
  <c r="H1209"/>
  <c r="I1209" s="1"/>
  <c r="H1210"/>
  <c r="I1210" s="1"/>
  <c r="H1211"/>
  <c r="I1211" s="1"/>
  <c r="H1212"/>
  <c r="I1212" s="1"/>
  <c r="H1213"/>
  <c r="I1213" s="1"/>
  <c r="H1214"/>
  <c r="I1214" s="1"/>
  <c r="H1215"/>
  <c r="I1215" s="1"/>
  <c r="H1216"/>
  <c r="I1216" s="1"/>
  <c r="H1217"/>
  <c r="I1217" s="1"/>
  <c r="H1218"/>
  <c r="I1218" s="1"/>
  <c r="H1219"/>
  <c r="I1219" s="1"/>
  <c r="H1220"/>
  <c r="I1220" s="1"/>
  <c r="H1221"/>
  <c r="I1221" s="1"/>
  <c r="H1222"/>
  <c r="I1222" s="1"/>
  <c r="H1223"/>
  <c r="I1223" s="1"/>
  <c r="H1224"/>
  <c r="I1224" s="1"/>
  <c r="H1225"/>
  <c r="I1225" s="1"/>
  <c r="H1226"/>
  <c r="I1226" s="1"/>
  <c r="H1227"/>
  <c r="I1227" s="1"/>
  <c r="H1228"/>
  <c r="I1228" s="1"/>
  <c r="H1229"/>
  <c r="I1229" s="1"/>
  <c r="H1230"/>
  <c r="I1230" s="1"/>
  <c r="H1231"/>
  <c r="I1231" s="1"/>
  <c r="H1232"/>
  <c r="I1232" s="1"/>
  <c r="H1233"/>
  <c r="I1233" s="1"/>
  <c r="H1234"/>
  <c r="I1234" s="1"/>
  <c r="H1235"/>
  <c r="I1235" s="1"/>
  <c r="H1236"/>
  <c r="I1236" s="1"/>
  <c r="H1237"/>
  <c r="I1237" s="1"/>
  <c r="H1238"/>
  <c r="I1238" s="1"/>
  <c r="H1239"/>
  <c r="I1239" s="1"/>
  <c r="H1240"/>
  <c r="I1240" s="1"/>
  <c r="H1241"/>
  <c r="I1241" s="1"/>
  <c r="H1242"/>
  <c r="I1242" s="1"/>
  <c r="H1243"/>
  <c r="I1243" s="1"/>
  <c r="H1244"/>
  <c r="I1244" s="1"/>
  <c r="H1245"/>
  <c r="I1245" s="1"/>
  <c r="H1246"/>
  <c r="I1246" s="1"/>
  <c r="H1247"/>
  <c r="I1247" s="1"/>
  <c r="H1248"/>
  <c r="I1248" s="1"/>
  <c r="H1249"/>
  <c r="I1249" s="1"/>
  <c r="H1250"/>
  <c r="I1250" s="1"/>
  <c r="H1251"/>
  <c r="I1251" s="1"/>
  <c r="H1252"/>
  <c r="I1252" s="1"/>
  <c r="H1253"/>
  <c r="I1253" s="1"/>
  <c r="H1254"/>
  <c r="I1254" s="1"/>
  <c r="H1255"/>
  <c r="I1255" s="1"/>
  <c r="H1256"/>
  <c r="I1256" s="1"/>
  <c r="H1257"/>
  <c r="I1257" s="1"/>
  <c r="H1258"/>
  <c r="I1258" s="1"/>
  <c r="H1259"/>
  <c r="I1259" s="1"/>
  <c r="H1260"/>
  <c r="I1260" s="1"/>
  <c r="H1261"/>
  <c r="I1261" s="1"/>
  <c r="H1262"/>
  <c r="I1262" s="1"/>
  <c r="H1263"/>
  <c r="I1263" s="1"/>
  <c r="H1264"/>
  <c r="I1264" s="1"/>
  <c r="H1265"/>
  <c r="I1265" s="1"/>
  <c r="H1266"/>
  <c r="I1266" s="1"/>
  <c r="H1267"/>
  <c r="I1267" s="1"/>
  <c r="H1268"/>
  <c r="I1268" s="1"/>
  <c r="H1269"/>
  <c r="I1269" s="1"/>
  <c r="H1270"/>
  <c r="I1270" s="1"/>
  <c r="H1271"/>
  <c r="I1271" s="1"/>
  <c r="H1272"/>
  <c r="I1272" s="1"/>
  <c r="H1273"/>
  <c r="I1273" s="1"/>
  <c r="H1274"/>
  <c r="I1274" s="1"/>
  <c r="H1275"/>
  <c r="I1275" s="1"/>
  <c r="H1276"/>
  <c r="I1276" s="1"/>
  <c r="H1277"/>
  <c r="I1277" s="1"/>
  <c r="H1278"/>
  <c r="I1278" s="1"/>
  <c r="H1279"/>
  <c r="I1279" s="1"/>
  <c r="H1280"/>
  <c r="I1280" s="1"/>
  <c r="H1281"/>
  <c r="I1281" s="1"/>
  <c r="H1282"/>
  <c r="I1282" s="1"/>
  <c r="H1283"/>
  <c r="I1283" s="1"/>
  <c r="H1284"/>
  <c r="I1284" s="1"/>
  <c r="H1285"/>
  <c r="I1285" s="1"/>
  <c r="H1286"/>
  <c r="I1286" s="1"/>
  <c r="H1287"/>
  <c r="I1287" s="1"/>
  <c r="H1288"/>
  <c r="I1288" s="1"/>
  <c r="H1289"/>
  <c r="I1289" s="1"/>
  <c r="H1290"/>
  <c r="I1290" s="1"/>
  <c r="H1291"/>
  <c r="I1291" s="1"/>
  <c r="H1292"/>
  <c r="I1292" s="1"/>
  <c r="H1293"/>
  <c r="I1293" s="1"/>
  <c r="H1294"/>
  <c r="I1294" s="1"/>
  <c r="H1295"/>
  <c r="I1295" s="1"/>
  <c r="H1296"/>
  <c r="I1296" s="1"/>
  <c r="H1297"/>
  <c r="I1297" s="1"/>
  <c r="H1298"/>
  <c r="I1298" s="1"/>
  <c r="H1299"/>
  <c r="I1299" s="1"/>
  <c r="H1300"/>
  <c r="I1300" s="1"/>
  <c r="H1301"/>
  <c r="I1301" s="1"/>
  <c r="H1302"/>
  <c r="I1302" s="1"/>
  <c r="H1303"/>
  <c r="I1303" s="1"/>
  <c r="H1304"/>
  <c r="I1304" s="1"/>
  <c r="H1305"/>
  <c r="I1305" s="1"/>
  <c r="H1306"/>
  <c r="I1306" s="1"/>
  <c r="H1307"/>
  <c r="I1307" s="1"/>
  <c r="H1308"/>
  <c r="I1308" s="1"/>
  <c r="H1309"/>
  <c r="I1309" s="1"/>
  <c r="H1310"/>
  <c r="I1310" s="1"/>
  <c r="H1311"/>
  <c r="I1311" s="1"/>
  <c r="H1312"/>
  <c r="I1312" s="1"/>
  <c r="H1313"/>
  <c r="I1313" s="1"/>
  <c r="H1314"/>
  <c r="I1314" s="1"/>
  <c r="H1315"/>
  <c r="I1315" s="1"/>
  <c r="H1316"/>
  <c r="I1316" s="1"/>
  <c r="H1317"/>
  <c r="I1317" s="1"/>
  <c r="H1318"/>
  <c r="I1318" s="1"/>
  <c r="H1319"/>
  <c r="I1319" s="1"/>
  <c r="H1320"/>
  <c r="I1320" s="1"/>
  <c r="H1321"/>
  <c r="I1321" s="1"/>
  <c r="H1322"/>
  <c r="I1322" s="1"/>
  <c r="H1323"/>
  <c r="I1323" s="1"/>
  <c r="H1324"/>
  <c r="I1324" s="1"/>
  <c r="H1325"/>
  <c r="I1325" s="1"/>
  <c r="H1326"/>
  <c r="I1326" s="1"/>
  <c r="H1327"/>
  <c r="I1327" s="1"/>
  <c r="H1328"/>
  <c r="I1328" s="1"/>
  <c r="H1329"/>
  <c r="I1329" s="1"/>
  <c r="H1330"/>
  <c r="I1330" s="1"/>
  <c r="H1331"/>
  <c r="I1331" s="1"/>
  <c r="H1332"/>
  <c r="I1332" s="1"/>
  <c r="H1333"/>
  <c r="I1333" s="1"/>
  <c r="H1334"/>
  <c r="I1334" s="1"/>
  <c r="H1335"/>
  <c r="I1335" s="1"/>
  <c r="H1336"/>
  <c r="I1336" s="1"/>
  <c r="H1337"/>
  <c r="I1337" s="1"/>
  <c r="H1338"/>
  <c r="I1338" s="1"/>
  <c r="H1339"/>
  <c r="I1339" s="1"/>
  <c r="H1340"/>
  <c r="I1340" s="1"/>
  <c r="H1341"/>
  <c r="I1341" s="1"/>
  <c r="H1342"/>
  <c r="I1342" s="1"/>
  <c r="H1343"/>
  <c r="I1343" s="1"/>
  <c r="H1344"/>
  <c r="I1344" s="1"/>
  <c r="H1345"/>
  <c r="I1345" s="1"/>
  <c r="H1346"/>
  <c r="I1346" s="1"/>
  <c r="H1347"/>
  <c r="I1347" s="1"/>
  <c r="H1348"/>
  <c r="I1348" s="1"/>
  <c r="H1349"/>
  <c r="I1349" s="1"/>
  <c r="H1350"/>
  <c r="I1350" s="1"/>
  <c r="H1351"/>
  <c r="I1351" s="1"/>
  <c r="H1352"/>
  <c r="I1352" s="1"/>
  <c r="H1353"/>
  <c r="I1353" s="1"/>
  <c r="H1354"/>
  <c r="I1354" s="1"/>
  <c r="H1355"/>
  <c r="I1355" s="1"/>
  <c r="H1356"/>
  <c r="I1356" s="1"/>
  <c r="H1357"/>
  <c r="I1357" s="1"/>
  <c r="H1358"/>
  <c r="I1358" s="1"/>
  <c r="H1359"/>
  <c r="I1359" s="1"/>
  <c r="H1360"/>
  <c r="I1360" s="1"/>
  <c r="H1361"/>
  <c r="I1361" s="1"/>
  <c r="H1362"/>
  <c r="I1362" s="1"/>
  <c r="H1363"/>
  <c r="I1363" s="1"/>
  <c r="H1364"/>
  <c r="I1364" s="1"/>
  <c r="H1365"/>
  <c r="I1365" s="1"/>
  <c r="H1366"/>
  <c r="I1366" s="1"/>
  <c r="H1367"/>
  <c r="I1367" s="1"/>
  <c r="H1368"/>
  <c r="I1368" s="1"/>
  <c r="H1369"/>
  <c r="I1369" s="1"/>
  <c r="H1370"/>
  <c r="I1370" s="1"/>
  <c r="H1371"/>
  <c r="I1371" s="1"/>
  <c r="H1372"/>
  <c r="I1372" s="1"/>
  <c r="H1373"/>
  <c r="I1373" s="1"/>
  <c r="H1374"/>
  <c r="I1374" s="1"/>
  <c r="H1375"/>
  <c r="I1375" s="1"/>
  <c r="H1376"/>
  <c r="I1376" s="1"/>
  <c r="H1377"/>
  <c r="I1377" s="1"/>
  <c r="H1378"/>
  <c r="I1378" s="1"/>
  <c r="H1379"/>
  <c r="I1379" s="1"/>
  <c r="H1380"/>
  <c r="I1380" s="1"/>
  <c r="H1381"/>
  <c r="I1381" s="1"/>
  <c r="H1382"/>
  <c r="I1382" s="1"/>
  <c r="H1383"/>
  <c r="I1383" s="1"/>
  <c r="H1384"/>
  <c r="I1384" s="1"/>
  <c r="H1385"/>
  <c r="I1385" s="1"/>
  <c r="H1386"/>
  <c r="I1386" s="1"/>
  <c r="H1387"/>
  <c r="I1387" s="1"/>
  <c r="H1388"/>
  <c r="I1388" s="1"/>
  <c r="H1389"/>
  <c r="I1389" s="1"/>
  <c r="H1390"/>
  <c r="I1390" s="1"/>
  <c r="H1391"/>
  <c r="I1391" s="1"/>
  <c r="H1392"/>
  <c r="I1392" s="1"/>
  <c r="H1393"/>
  <c r="I1393" s="1"/>
  <c r="H1394"/>
  <c r="I1394" s="1"/>
  <c r="H1395"/>
  <c r="I1395" s="1"/>
  <c r="H1396"/>
  <c r="I1396" s="1"/>
  <c r="H1397"/>
  <c r="I1397" s="1"/>
  <c r="H1398"/>
  <c r="I1398" s="1"/>
  <c r="H1399"/>
  <c r="I1399" s="1"/>
  <c r="H1400"/>
  <c r="I1400" s="1"/>
  <c r="H1401"/>
  <c r="I1401" s="1"/>
  <c r="H1402"/>
  <c r="I1402" s="1"/>
  <c r="H1403"/>
  <c r="I1403" s="1"/>
  <c r="H1404"/>
  <c r="I1404" s="1"/>
  <c r="H1405"/>
  <c r="I1405" s="1"/>
  <c r="H1406"/>
  <c r="I1406" s="1"/>
  <c r="H1407"/>
  <c r="I1407" s="1"/>
  <c r="H1408"/>
  <c r="I1408" s="1"/>
  <c r="H1409"/>
  <c r="I1409" s="1"/>
  <c r="H1410"/>
  <c r="I1410" s="1"/>
  <c r="H1411"/>
  <c r="I1411" s="1"/>
  <c r="H1412"/>
  <c r="I1412" s="1"/>
  <c r="H1413"/>
  <c r="I1413" s="1"/>
  <c r="H1414"/>
  <c r="I1414" s="1"/>
  <c r="H1415"/>
  <c r="I1415" s="1"/>
  <c r="H1416"/>
  <c r="I1416" s="1"/>
  <c r="H1417"/>
  <c r="I1417" s="1"/>
  <c r="H1418"/>
  <c r="I1418" s="1"/>
  <c r="H1419"/>
  <c r="I1419" s="1"/>
  <c r="H1420"/>
  <c r="I1420" s="1"/>
  <c r="H1421"/>
  <c r="I1421" s="1"/>
  <c r="H1422"/>
  <c r="I1422" s="1"/>
  <c r="H1423"/>
  <c r="I1423" s="1"/>
  <c r="H1424"/>
  <c r="I1424" s="1"/>
  <c r="H1425"/>
  <c r="I1425" s="1"/>
  <c r="H1426"/>
  <c r="I1426" s="1"/>
  <c r="H1427"/>
  <c r="I1427" s="1"/>
  <c r="H1428"/>
  <c r="I1428" s="1"/>
  <c r="H1429"/>
  <c r="I1429" s="1"/>
  <c r="H1430"/>
  <c r="I1430" s="1"/>
  <c r="H1431"/>
  <c r="I1431" s="1"/>
  <c r="H1432"/>
  <c r="I1432" s="1"/>
  <c r="H1433"/>
  <c r="I1433" s="1"/>
  <c r="H1434"/>
  <c r="I1434" s="1"/>
  <c r="H1435"/>
  <c r="I1435" s="1"/>
  <c r="H1436"/>
  <c r="I1436" s="1"/>
  <c r="H1437"/>
  <c r="I1437" s="1"/>
  <c r="H1438"/>
  <c r="I1438" s="1"/>
  <c r="H1439"/>
  <c r="I1439" s="1"/>
  <c r="H1440"/>
  <c r="I1440" s="1"/>
  <c r="H1441"/>
  <c r="I1441" s="1"/>
  <c r="H1442"/>
  <c r="I1442" s="1"/>
  <c r="H1443"/>
  <c r="I1443" s="1"/>
  <c r="H1444"/>
  <c r="I1444" s="1"/>
  <c r="H1445"/>
  <c r="I1445" s="1"/>
  <c r="H1446"/>
  <c r="I1446" s="1"/>
  <c r="H1447"/>
  <c r="I1447" s="1"/>
  <c r="H1448"/>
  <c r="I1448" s="1"/>
  <c r="H1449"/>
  <c r="I1449" s="1"/>
  <c r="H1450"/>
  <c r="I1450" s="1"/>
  <c r="H1451"/>
  <c r="I1451" s="1"/>
  <c r="H1452"/>
  <c r="I1452" s="1"/>
  <c r="H1453"/>
  <c r="I1453" s="1"/>
  <c r="H1454"/>
  <c r="I1454" s="1"/>
  <c r="H1455"/>
  <c r="I1455" s="1"/>
  <c r="H1456"/>
  <c r="I1456" s="1"/>
  <c r="H1457"/>
  <c r="I1457" s="1"/>
  <c r="H1458"/>
  <c r="I1458" s="1"/>
  <c r="H1459"/>
  <c r="I1459" s="1"/>
  <c r="H1460"/>
  <c r="I1460" s="1"/>
  <c r="H1461"/>
  <c r="I1461" s="1"/>
  <c r="H1462"/>
  <c r="I1462" s="1"/>
  <c r="H1463"/>
  <c r="I1463" s="1"/>
  <c r="H1464"/>
  <c r="I1464" s="1"/>
  <c r="H1465"/>
  <c r="I1465" s="1"/>
  <c r="H1466"/>
  <c r="I1466" s="1"/>
  <c r="H1467"/>
  <c r="I1467" s="1"/>
  <c r="H1468"/>
  <c r="I1468" s="1"/>
  <c r="H1469"/>
  <c r="I1469" s="1"/>
  <c r="H1470"/>
  <c r="I1470" s="1"/>
  <c r="H1471"/>
  <c r="I1471" s="1"/>
  <c r="H1472"/>
  <c r="I1472" s="1"/>
  <c r="H1473"/>
  <c r="I1473" s="1"/>
  <c r="H1474"/>
  <c r="I1474" s="1"/>
  <c r="H1475"/>
  <c r="I1475" s="1"/>
  <c r="H1476"/>
  <c r="I1476" s="1"/>
  <c r="H1477"/>
  <c r="I1477" s="1"/>
  <c r="H1478"/>
  <c r="I1478" s="1"/>
  <c r="H1479"/>
  <c r="I1479" s="1"/>
  <c r="H1480"/>
  <c r="I1480" s="1"/>
  <c r="H1481"/>
  <c r="I1481" s="1"/>
  <c r="H1482"/>
  <c r="I1482" s="1"/>
  <c r="H1483"/>
  <c r="I1483" s="1"/>
  <c r="H1484"/>
  <c r="I1484" s="1"/>
  <c r="H1485"/>
  <c r="I1485" s="1"/>
  <c r="H1486"/>
  <c r="I1486" s="1"/>
  <c r="H1487"/>
  <c r="I1487" s="1"/>
  <c r="H1488"/>
  <c r="I1488" s="1"/>
  <c r="H1489"/>
  <c r="I1489" s="1"/>
  <c r="H1490"/>
  <c r="I1490" s="1"/>
  <c r="H1491"/>
  <c r="I1491" s="1"/>
  <c r="H1492"/>
  <c r="I1492" s="1"/>
  <c r="H1493"/>
  <c r="I1493" s="1"/>
  <c r="H1494"/>
  <c r="I1494" s="1"/>
  <c r="H1495"/>
  <c r="I1495" s="1"/>
  <c r="H1496"/>
  <c r="I1496" s="1"/>
  <c r="H1497"/>
  <c r="I1497" s="1"/>
  <c r="H1498"/>
  <c r="I1498" s="1"/>
  <c r="H1499"/>
  <c r="I1499" s="1"/>
  <c r="H1500"/>
  <c r="I1500" s="1"/>
  <c r="H1501"/>
  <c r="I1501" s="1"/>
  <c r="H1502"/>
  <c r="I1502" s="1"/>
  <c r="H1503"/>
  <c r="I1503" s="1"/>
  <c r="H1504"/>
  <c r="I1504" s="1"/>
  <c r="H1505"/>
  <c r="I1505" s="1"/>
  <c r="H1506"/>
  <c r="I1506" s="1"/>
  <c r="H1507"/>
  <c r="I1507" s="1"/>
  <c r="H1508"/>
  <c r="I1508" s="1"/>
  <c r="H1509"/>
  <c r="I1509" s="1"/>
  <c r="H1510"/>
  <c r="I1510" s="1"/>
  <c r="H1511"/>
  <c r="I1511" s="1"/>
  <c r="H1512"/>
  <c r="I1512" s="1"/>
  <c r="H1513"/>
  <c r="I1513" s="1"/>
  <c r="H1514"/>
  <c r="I1514" s="1"/>
  <c r="H1515"/>
  <c r="I1515" s="1"/>
  <c r="H1516"/>
  <c r="I1516" s="1"/>
  <c r="H1517"/>
  <c r="I1517" s="1"/>
  <c r="H1518"/>
  <c r="I1518" s="1"/>
  <c r="H1519"/>
  <c r="I1519" s="1"/>
  <c r="H1520"/>
  <c r="I1520" s="1"/>
  <c r="H1521"/>
  <c r="I1521" s="1"/>
  <c r="H1522"/>
  <c r="I1522" s="1"/>
  <c r="H1523"/>
  <c r="I1523" s="1"/>
  <c r="H1524"/>
  <c r="I1524" s="1"/>
  <c r="H1525"/>
  <c r="I1525" s="1"/>
  <c r="H1526"/>
  <c r="I1526" s="1"/>
  <c r="H1527"/>
  <c r="I1527" s="1"/>
  <c r="H1528"/>
  <c r="I1528" s="1"/>
  <c r="H1529"/>
  <c r="I1529" s="1"/>
  <c r="H1530"/>
  <c r="I1530" s="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16"/>
  <c r="D16" s="1"/>
  <c r="D15"/>
  <c r="C15"/>
  <c r="E15" s="1"/>
  <c r="C14"/>
  <c r="D14" s="1"/>
  <c r="C13"/>
  <c r="E13" s="1"/>
  <c r="C12"/>
  <c r="D12" s="1"/>
  <c r="D11"/>
  <c r="C11"/>
  <c r="E11" s="1"/>
  <c r="C10"/>
  <c r="D10" s="1"/>
  <c r="C9"/>
  <c r="E9" s="1"/>
  <c r="C8"/>
  <c r="D8" s="1"/>
  <c r="D7"/>
  <c r="C7"/>
  <c r="E7" s="1"/>
  <c r="C6"/>
  <c r="D6" s="1"/>
  <c r="C5"/>
  <c r="E5" s="1"/>
  <c r="C4"/>
  <c r="D4" s="1"/>
  <c r="D3"/>
  <c r="C3"/>
  <c r="E3" s="1"/>
  <c r="G1532" l="1"/>
  <c r="H1531"/>
  <c r="I1531" s="1"/>
  <c r="F2545"/>
  <c r="D5"/>
  <c r="D9"/>
  <c r="D13"/>
  <c r="F16"/>
  <c r="E4"/>
  <c r="E6"/>
  <c r="E8"/>
  <c r="E10"/>
  <c r="E12"/>
  <c r="E14"/>
  <c r="E16"/>
  <c r="G1533" l="1"/>
  <c r="H1532"/>
  <c r="I1532" s="1"/>
  <c r="F2546"/>
  <c r="G16"/>
  <c r="H16"/>
  <c r="I16" s="1"/>
  <c r="G1534" l="1"/>
  <c r="H1533"/>
  <c r="I1533" s="1"/>
  <c r="F2547"/>
  <c r="G1535" l="1"/>
  <c r="H1534"/>
  <c r="I1534" s="1"/>
  <c r="F2548"/>
  <c r="G1536" l="1"/>
  <c r="H1535"/>
  <c r="I1535" s="1"/>
  <c r="F2549"/>
  <c r="G1537" l="1"/>
  <c r="H1536"/>
  <c r="I1536" s="1"/>
  <c r="F2550"/>
  <c r="G1538" l="1"/>
  <c r="H1537"/>
  <c r="I1537" s="1"/>
  <c r="F2551"/>
  <c r="G1539" l="1"/>
  <c r="H1538"/>
  <c r="I1538" s="1"/>
  <c r="F2552"/>
  <c r="G1540" l="1"/>
  <c r="H1539"/>
  <c r="I1539" s="1"/>
  <c r="F2553"/>
  <c r="G1541" l="1"/>
  <c r="H1540"/>
  <c r="I1540" s="1"/>
  <c r="F2554"/>
  <c r="G1542" l="1"/>
  <c r="H1541"/>
  <c r="I1541" s="1"/>
  <c r="G1543" l="1"/>
  <c r="H1542"/>
  <c r="I1542" s="1"/>
  <c r="G1544" l="1"/>
  <c r="H1543"/>
  <c r="I1543" s="1"/>
  <c r="G1545" l="1"/>
  <c r="H1544"/>
  <c r="I1544" s="1"/>
  <c r="G1546" l="1"/>
  <c r="H1545"/>
  <c r="I1545" s="1"/>
  <c r="G1547" l="1"/>
  <c r="H1546"/>
  <c r="I1546" s="1"/>
  <c r="G1548" l="1"/>
  <c r="H1547"/>
  <c r="I1547" s="1"/>
  <c r="G1549" l="1"/>
  <c r="H1548"/>
  <c r="I1548" s="1"/>
  <c r="G1550" l="1"/>
  <c r="H1549"/>
  <c r="I1549" s="1"/>
  <c r="G1551" l="1"/>
  <c r="H1550"/>
  <c r="I1550" s="1"/>
  <c r="G1552" l="1"/>
  <c r="H1551"/>
  <c r="I1551" s="1"/>
  <c r="G1553" l="1"/>
  <c r="H1552"/>
  <c r="I1552" s="1"/>
  <c r="G1554" l="1"/>
  <c r="H1553"/>
  <c r="I1553" s="1"/>
  <c r="G1555" l="1"/>
  <c r="H1554"/>
  <c r="I1554" s="1"/>
  <c r="G1556" l="1"/>
  <c r="H1555"/>
  <c r="I1555" s="1"/>
  <c r="G1557" l="1"/>
  <c r="H1556"/>
  <c r="I1556" s="1"/>
  <c r="G1558" l="1"/>
  <c r="H1557"/>
  <c r="I1557" s="1"/>
  <c r="G1559" l="1"/>
  <c r="H1558"/>
  <c r="I1558" s="1"/>
  <c r="G1560" l="1"/>
  <c r="H1559"/>
  <c r="I1559" s="1"/>
  <c r="G1561" l="1"/>
  <c r="H1560"/>
  <c r="I1560" s="1"/>
  <c r="G1562" l="1"/>
  <c r="H1561"/>
  <c r="I1561" s="1"/>
  <c r="G1563" l="1"/>
  <c r="H1562"/>
  <c r="I1562" s="1"/>
  <c r="G1564" l="1"/>
  <c r="H1563"/>
  <c r="I1563" s="1"/>
  <c r="G1565" l="1"/>
  <c r="H1564"/>
  <c r="I1564" s="1"/>
  <c r="G1566" l="1"/>
  <c r="H1565"/>
  <c r="I1565" s="1"/>
  <c r="G1567" l="1"/>
  <c r="H1566"/>
  <c r="I1566" s="1"/>
  <c r="G1568" l="1"/>
  <c r="H1567"/>
  <c r="I1567" s="1"/>
  <c r="G1569" l="1"/>
  <c r="H1568"/>
  <c r="I1568" s="1"/>
  <c r="G1570" l="1"/>
  <c r="H1569"/>
  <c r="I1569" s="1"/>
  <c r="G1571" l="1"/>
  <c r="H1570"/>
  <c r="I1570" s="1"/>
  <c r="G1572" l="1"/>
  <c r="H1571"/>
  <c r="I1571" s="1"/>
  <c r="G1573" l="1"/>
  <c r="H1572"/>
  <c r="I1572" s="1"/>
  <c r="G1574" l="1"/>
  <c r="H1573"/>
  <c r="I1573" s="1"/>
  <c r="G1575" l="1"/>
  <c r="H1574"/>
  <c r="I1574" s="1"/>
  <c r="G1576" l="1"/>
  <c r="H1575"/>
  <c r="I1575" s="1"/>
  <c r="G1577" l="1"/>
  <c r="H1576"/>
  <c r="I1576" s="1"/>
  <c r="G1578" l="1"/>
  <c r="H1577"/>
  <c r="I1577" s="1"/>
  <c r="G1579" l="1"/>
  <c r="H1578"/>
  <c r="I1578" s="1"/>
  <c r="G1580" l="1"/>
  <c r="H1579"/>
  <c r="I1579" s="1"/>
  <c r="G1581" l="1"/>
  <c r="H1580"/>
  <c r="I1580" s="1"/>
  <c r="G1582" l="1"/>
  <c r="H1581"/>
  <c r="I1581" s="1"/>
  <c r="G1583" l="1"/>
  <c r="H1582"/>
  <c r="I1582" s="1"/>
  <c r="G1584" l="1"/>
  <c r="H1583"/>
  <c r="I1583" s="1"/>
  <c r="G1585" l="1"/>
  <c r="H1584"/>
  <c r="I1584" s="1"/>
  <c r="G1586" l="1"/>
  <c r="H1585"/>
  <c r="I1585" s="1"/>
  <c r="G1587" l="1"/>
  <c r="H1586"/>
  <c r="I1586" s="1"/>
  <c r="G1588" l="1"/>
  <c r="H1587"/>
  <c r="I1587" s="1"/>
  <c r="G1589" l="1"/>
  <c r="H1588"/>
  <c r="I1588" s="1"/>
  <c r="G1590" l="1"/>
  <c r="H1589"/>
  <c r="I1589" s="1"/>
  <c r="G1591" l="1"/>
  <c r="H1590"/>
  <c r="I1590" s="1"/>
  <c r="G1592" l="1"/>
  <c r="H1591"/>
  <c r="I1591" s="1"/>
  <c r="G1593" l="1"/>
  <c r="H1592"/>
  <c r="I1592" s="1"/>
  <c r="G1594" l="1"/>
  <c r="H1593"/>
  <c r="I1593" s="1"/>
  <c r="G1595" l="1"/>
  <c r="H1594"/>
  <c r="I1594" s="1"/>
  <c r="G1596" l="1"/>
  <c r="H1595"/>
  <c r="I1595" s="1"/>
  <c r="G1597" l="1"/>
  <c r="H1596"/>
  <c r="I1596" s="1"/>
  <c r="G1598" l="1"/>
  <c r="H1597"/>
  <c r="I1597" s="1"/>
  <c r="G1599" l="1"/>
  <c r="H1598"/>
  <c r="I1598" s="1"/>
  <c r="G1600" l="1"/>
  <c r="H1599"/>
  <c r="I1599" s="1"/>
  <c r="G1601" l="1"/>
  <c r="H1600"/>
  <c r="I1600" s="1"/>
  <c r="G1602" l="1"/>
  <c r="H1601"/>
  <c r="I1601" s="1"/>
  <c r="G1603" l="1"/>
  <c r="H1602"/>
  <c r="I1602" s="1"/>
  <c r="G1604" l="1"/>
  <c r="H1603"/>
  <c r="I1603" s="1"/>
  <c r="G1605" l="1"/>
  <c r="H1604"/>
  <c r="I1604" s="1"/>
  <c r="G1606" l="1"/>
  <c r="H1605"/>
  <c r="I1605" s="1"/>
  <c r="G1607" l="1"/>
  <c r="H1606"/>
  <c r="I1606" s="1"/>
  <c r="G1608" l="1"/>
  <c r="H1607"/>
  <c r="I1607" s="1"/>
  <c r="G1609" l="1"/>
  <c r="H1608"/>
  <c r="I1608" s="1"/>
  <c r="G1610" l="1"/>
  <c r="H1609"/>
  <c r="I1609" s="1"/>
  <c r="G1611" l="1"/>
  <c r="H1610"/>
  <c r="I1610" s="1"/>
  <c r="G1612" l="1"/>
  <c r="H1611"/>
  <c r="I1611" s="1"/>
  <c r="G1613" l="1"/>
  <c r="H1612"/>
  <c r="I1612" s="1"/>
  <c r="G1614" l="1"/>
  <c r="H1613"/>
  <c r="I1613" s="1"/>
  <c r="G1615" l="1"/>
  <c r="H1614"/>
  <c r="I1614" s="1"/>
  <c r="G1616" l="1"/>
  <c r="H1615"/>
  <c r="I1615" s="1"/>
  <c r="G1617" l="1"/>
  <c r="H1616"/>
  <c r="I1616" s="1"/>
  <c r="G1618" l="1"/>
  <c r="H1617"/>
  <c r="I1617" s="1"/>
  <c r="G1619" l="1"/>
  <c r="H1618"/>
  <c r="I1618" s="1"/>
  <c r="G1620" l="1"/>
  <c r="H1619"/>
  <c r="I1619" s="1"/>
  <c r="G1621" l="1"/>
  <c r="H1620"/>
  <c r="I1620" s="1"/>
  <c r="G1622" l="1"/>
  <c r="H1621"/>
  <c r="I1621" s="1"/>
  <c r="G1623" l="1"/>
  <c r="H1622"/>
  <c r="I1622" s="1"/>
  <c r="G1624" l="1"/>
  <c r="H1623"/>
  <c r="I1623" s="1"/>
  <c r="G1625" l="1"/>
  <c r="H1624"/>
  <c r="I1624" s="1"/>
  <c r="G1626" l="1"/>
  <c r="H1625"/>
  <c r="I1625" s="1"/>
  <c r="G1627" l="1"/>
  <c r="H1626"/>
  <c r="I1626" s="1"/>
  <c r="G1628" l="1"/>
  <c r="H1627"/>
  <c r="I1627" s="1"/>
  <c r="G1629" l="1"/>
  <c r="H1628"/>
  <c r="I1628" s="1"/>
  <c r="G1630" l="1"/>
  <c r="H1629"/>
  <c r="I1629" s="1"/>
  <c r="G1631" l="1"/>
  <c r="H1630"/>
  <c r="I1630" s="1"/>
  <c r="G1632" l="1"/>
  <c r="H1631"/>
  <c r="I1631" s="1"/>
  <c r="G1633" l="1"/>
  <c r="H1632"/>
  <c r="I1632" s="1"/>
  <c r="G1634" l="1"/>
  <c r="H1633"/>
  <c r="I1633" s="1"/>
  <c r="G1635" l="1"/>
  <c r="H1634"/>
  <c r="I1634" s="1"/>
  <c r="G1636" l="1"/>
  <c r="H1635"/>
  <c r="I1635" s="1"/>
  <c r="G1637" l="1"/>
  <c r="H1636"/>
  <c r="I1636" s="1"/>
  <c r="G1638" l="1"/>
  <c r="H1637"/>
  <c r="I1637" s="1"/>
  <c r="G1639" l="1"/>
  <c r="H1638"/>
  <c r="I1638" s="1"/>
  <c r="G1640" l="1"/>
  <c r="H1639"/>
  <c r="I1639" s="1"/>
  <c r="G1641" l="1"/>
  <c r="H1640"/>
  <c r="I1640" s="1"/>
  <c r="G1642" l="1"/>
  <c r="H1641"/>
  <c r="I1641" s="1"/>
  <c r="G1643" l="1"/>
  <c r="H1642"/>
  <c r="I1642" s="1"/>
  <c r="G1644" l="1"/>
  <c r="H1643"/>
  <c r="I1643" s="1"/>
  <c r="G1645" l="1"/>
  <c r="H1644"/>
  <c r="I1644" s="1"/>
  <c r="G1646" l="1"/>
  <c r="H1645"/>
  <c r="I1645" s="1"/>
  <c r="G1647" l="1"/>
  <c r="H1646"/>
  <c r="I1646" s="1"/>
  <c r="G1648" l="1"/>
  <c r="H1647"/>
  <c r="I1647" s="1"/>
  <c r="G1649" l="1"/>
  <c r="H1648"/>
  <c r="I1648" s="1"/>
  <c r="G1650" l="1"/>
  <c r="H1649"/>
  <c r="I1649" s="1"/>
  <c r="G1651" l="1"/>
  <c r="H1650"/>
  <c r="I1650" s="1"/>
  <c r="G1652" l="1"/>
  <c r="H1651"/>
  <c r="I1651" s="1"/>
  <c r="G1653" l="1"/>
  <c r="H1652"/>
  <c r="I1652" s="1"/>
  <c r="G1654" l="1"/>
  <c r="H1653"/>
  <c r="I1653" s="1"/>
  <c r="G1655" l="1"/>
  <c r="H1654"/>
  <c r="I1654" s="1"/>
  <c r="G1656" l="1"/>
  <c r="H1655"/>
  <c r="I1655" s="1"/>
  <c r="G1657" l="1"/>
  <c r="H1656"/>
  <c r="I1656" s="1"/>
  <c r="G1658" l="1"/>
  <c r="H1657"/>
  <c r="I1657" s="1"/>
  <c r="G1659" l="1"/>
  <c r="H1658"/>
  <c r="I1658" s="1"/>
  <c r="G1660" l="1"/>
  <c r="H1659"/>
  <c r="I1659" s="1"/>
  <c r="G1661" l="1"/>
  <c r="H1660"/>
  <c r="I1660" s="1"/>
  <c r="G1662" l="1"/>
  <c r="H1661"/>
  <c r="I1661" s="1"/>
  <c r="G1663" l="1"/>
  <c r="H1662"/>
  <c r="I1662" s="1"/>
  <c r="G1664" l="1"/>
  <c r="H1663"/>
  <c r="I1663" s="1"/>
  <c r="G1665" l="1"/>
  <c r="H1664"/>
  <c r="I1664" s="1"/>
  <c r="G1666" l="1"/>
  <c r="H1665"/>
  <c r="I1665" s="1"/>
  <c r="G1667" l="1"/>
  <c r="H1666"/>
  <c r="I1666" s="1"/>
  <c r="G1668" l="1"/>
  <c r="H1667"/>
  <c r="I1667" s="1"/>
  <c r="G1669" l="1"/>
  <c r="H1668"/>
  <c r="I1668" s="1"/>
  <c r="G1670" l="1"/>
  <c r="H1669"/>
  <c r="I1669" s="1"/>
  <c r="G1671" l="1"/>
  <c r="H1670"/>
  <c r="I1670" s="1"/>
  <c r="G1672" l="1"/>
  <c r="H1671"/>
  <c r="I1671" s="1"/>
  <c r="G1673" l="1"/>
  <c r="H1672"/>
  <c r="I1672" s="1"/>
  <c r="G1674" l="1"/>
  <c r="H1673"/>
  <c r="I1673" s="1"/>
  <c r="G1675" l="1"/>
  <c r="H1674"/>
  <c r="I1674" s="1"/>
  <c r="G1676" l="1"/>
  <c r="H1675"/>
  <c r="I1675" s="1"/>
  <c r="G1677" l="1"/>
  <c r="H1676"/>
  <c r="I1676" s="1"/>
  <c r="G1678" l="1"/>
  <c r="H1677"/>
  <c r="I1677" s="1"/>
  <c r="G1679" l="1"/>
  <c r="H1678"/>
  <c r="I1678" s="1"/>
  <c r="G1680" l="1"/>
  <c r="H1679"/>
  <c r="I1679" s="1"/>
  <c r="G1681" l="1"/>
  <c r="H1680"/>
  <c r="I1680" s="1"/>
  <c r="G1682" l="1"/>
  <c r="H1681"/>
  <c r="I1681" s="1"/>
  <c r="G1683" l="1"/>
  <c r="H1682"/>
  <c r="I1682" s="1"/>
  <c r="G1684" l="1"/>
  <c r="H1683"/>
  <c r="I1683" s="1"/>
  <c r="G1685" l="1"/>
  <c r="H1684"/>
  <c r="I1684" s="1"/>
  <c r="G1686" l="1"/>
  <c r="H1685"/>
  <c r="I1685" s="1"/>
  <c r="G1687" l="1"/>
  <c r="H1686"/>
  <c r="I1686" s="1"/>
  <c r="G1688" l="1"/>
  <c r="H1687"/>
  <c r="I1687" s="1"/>
  <c r="G1689" l="1"/>
  <c r="H1688"/>
  <c r="I1688" s="1"/>
  <c r="G1690" l="1"/>
  <c r="H1689"/>
  <c r="I1689" s="1"/>
  <c r="G1691" l="1"/>
  <c r="H1690"/>
  <c r="I1690" s="1"/>
  <c r="G1692" l="1"/>
  <c r="H1691"/>
  <c r="I1691" s="1"/>
  <c r="G1693" l="1"/>
  <c r="H1692"/>
  <c r="I1692" s="1"/>
  <c r="G1694" l="1"/>
  <c r="H1693"/>
  <c r="I1693" s="1"/>
  <c r="G1695" l="1"/>
  <c r="H1694"/>
  <c r="I1694" s="1"/>
  <c r="G1696" l="1"/>
  <c r="H1695"/>
  <c r="I1695" s="1"/>
  <c r="G1697" l="1"/>
  <c r="H1696"/>
  <c r="I1696" s="1"/>
  <c r="G1698" l="1"/>
  <c r="H1697"/>
  <c r="I1697" s="1"/>
  <c r="G1699" l="1"/>
  <c r="H1698"/>
  <c r="I1698" s="1"/>
  <c r="G1700" l="1"/>
  <c r="H1699"/>
  <c r="I1699" s="1"/>
  <c r="G1701" l="1"/>
  <c r="H1700"/>
  <c r="I1700" s="1"/>
  <c r="G1702" l="1"/>
  <c r="H1701"/>
  <c r="I1701" s="1"/>
  <c r="G1703" l="1"/>
  <c r="H1702"/>
  <c r="I1702" s="1"/>
  <c r="G1704" l="1"/>
  <c r="H1703"/>
  <c r="I1703" s="1"/>
  <c r="G1705" l="1"/>
  <c r="H1704"/>
  <c r="I1704" s="1"/>
  <c r="G1706" l="1"/>
  <c r="H1705"/>
  <c r="I1705" s="1"/>
  <c r="G1707" l="1"/>
  <c r="H1706"/>
  <c r="I1706" s="1"/>
  <c r="G1708" l="1"/>
  <c r="H1707"/>
  <c r="I1707" s="1"/>
  <c r="G1709" l="1"/>
  <c r="H1708"/>
  <c r="I1708" s="1"/>
  <c r="G1710" l="1"/>
  <c r="H1709"/>
  <c r="I1709" s="1"/>
  <c r="G1711" l="1"/>
  <c r="H1710"/>
  <c r="I1710" s="1"/>
  <c r="G1712" l="1"/>
  <c r="H1711"/>
  <c r="I1711" s="1"/>
  <c r="G1713" l="1"/>
  <c r="H1712"/>
  <c r="I1712" s="1"/>
  <c r="G1714" l="1"/>
  <c r="H1713"/>
  <c r="I1713" s="1"/>
  <c r="G1715" l="1"/>
  <c r="H1714"/>
  <c r="I1714" s="1"/>
  <c r="G1716" l="1"/>
  <c r="H1715"/>
  <c r="I1715" s="1"/>
  <c r="G1717" l="1"/>
  <c r="H1716"/>
  <c r="I1716" s="1"/>
  <c r="G1718" l="1"/>
  <c r="H1717"/>
  <c r="I1717" s="1"/>
  <c r="G1719" l="1"/>
  <c r="H1718"/>
  <c r="I1718" s="1"/>
  <c r="G1720" l="1"/>
  <c r="H1719"/>
  <c r="I1719" s="1"/>
  <c r="G1721" l="1"/>
  <c r="H1720"/>
  <c r="I1720" s="1"/>
  <c r="G1722" l="1"/>
  <c r="H1721"/>
  <c r="I1721" s="1"/>
  <c r="G1723" l="1"/>
  <c r="H1722"/>
  <c r="I1722" s="1"/>
  <c r="G1724" l="1"/>
  <c r="H1723"/>
  <c r="I1723" s="1"/>
  <c r="G1725" l="1"/>
  <c r="H1724"/>
  <c r="I1724" s="1"/>
  <c r="G1726" l="1"/>
  <c r="H1725"/>
  <c r="I1725" s="1"/>
  <c r="G1727" l="1"/>
  <c r="H1726"/>
  <c r="I1726" s="1"/>
  <c r="G1728" l="1"/>
  <c r="H1727"/>
  <c r="I1727" s="1"/>
  <c r="G1729" l="1"/>
  <c r="H1728"/>
  <c r="I1728" s="1"/>
  <c r="G1730" l="1"/>
  <c r="H1729"/>
  <c r="I1729" s="1"/>
  <c r="G1731" l="1"/>
  <c r="H1730"/>
  <c r="I1730" s="1"/>
  <c r="G1732" l="1"/>
  <c r="H1731"/>
  <c r="I1731" s="1"/>
  <c r="G1733" l="1"/>
  <c r="H1732"/>
  <c r="I1732" s="1"/>
  <c r="G1734" l="1"/>
  <c r="H1733"/>
  <c r="I1733" s="1"/>
  <c r="G1735" l="1"/>
  <c r="H1734"/>
  <c r="I1734" s="1"/>
  <c r="G1736" l="1"/>
  <c r="H1735"/>
  <c r="I1735" s="1"/>
  <c r="G1737" l="1"/>
  <c r="H1736"/>
  <c r="I1736" s="1"/>
  <c r="G1738" l="1"/>
  <c r="H1737"/>
  <c r="I1737" s="1"/>
  <c r="G1739" l="1"/>
  <c r="H1738"/>
  <c r="I1738" s="1"/>
  <c r="G1740" l="1"/>
  <c r="H1739"/>
  <c r="I1739" s="1"/>
  <c r="G1741" l="1"/>
  <c r="H1740"/>
  <c r="I1740" s="1"/>
  <c r="G1742" l="1"/>
  <c r="H1741"/>
  <c r="I1741" s="1"/>
  <c r="G1743" l="1"/>
  <c r="H1742"/>
  <c r="I1742" s="1"/>
  <c r="G1744" l="1"/>
  <c r="H1743"/>
  <c r="I1743" s="1"/>
  <c r="G1745" l="1"/>
  <c r="H1744"/>
  <c r="I1744" s="1"/>
  <c r="G1746" l="1"/>
  <c r="H1745"/>
  <c r="I1745" s="1"/>
  <c r="G1747" l="1"/>
  <c r="H1746"/>
  <c r="I1746" s="1"/>
  <c r="G1748" l="1"/>
  <c r="H1747"/>
  <c r="I1747" s="1"/>
  <c r="G1749" l="1"/>
  <c r="H1748"/>
  <c r="I1748" s="1"/>
  <c r="G1750" l="1"/>
  <c r="H1749"/>
  <c r="I1749" s="1"/>
  <c r="G1751" l="1"/>
  <c r="H1750"/>
  <c r="I1750" s="1"/>
  <c r="G1752" l="1"/>
  <c r="H1751"/>
  <c r="I1751" s="1"/>
  <c r="G1753" l="1"/>
  <c r="H1752"/>
  <c r="I1752" s="1"/>
  <c r="G1754" l="1"/>
  <c r="H1753"/>
  <c r="I1753" s="1"/>
  <c r="G1755" l="1"/>
  <c r="H1754"/>
  <c r="I1754" s="1"/>
  <c r="G1756" l="1"/>
  <c r="H1755"/>
  <c r="I1755" s="1"/>
  <c r="G1757" l="1"/>
  <c r="H1756"/>
  <c r="I1756" s="1"/>
  <c r="G1758" l="1"/>
  <c r="H1757"/>
  <c r="I1757" s="1"/>
  <c r="G1759" l="1"/>
  <c r="H1758"/>
  <c r="I1758" s="1"/>
  <c r="G1760" l="1"/>
  <c r="H1759"/>
  <c r="I1759" s="1"/>
  <c r="G1761" l="1"/>
  <c r="H1760"/>
  <c r="I1760" s="1"/>
  <c r="G1762" l="1"/>
  <c r="H1761"/>
  <c r="I1761" s="1"/>
  <c r="G1763" l="1"/>
  <c r="H1762"/>
  <c r="I1762" s="1"/>
  <c r="G1764" l="1"/>
  <c r="H1763"/>
  <c r="I1763" s="1"/>
  <c r="G1765" l="1"/>
  <c r="H1764"/>
  <c r="I1764" s="1"/>
  <c r="G1766" l="1"/>
  <c r="H1765"/>
  <c r="I1765" s="1"/>
  <c r="G1767" l="1"/>
  <c r="H1766"/>
  <c r="I1766" s="1"/>
  <c r="G1768" l="1"/>
  <c r="H1767"/>
  <c r="I1767" s="1"/>
  <c r="G1769" l="1"/>
  <c r="H1768"/>
  <c r="I1768" s="1"/>
  <c r="G1770" l="1"/>
  <c r="H1769"/>
  <c r="I1769" s="1"/>
  <c r="G1771" l="1"/>
  <c r="H1770"/>
  <c r="I1770" s="1"/>
  <c r="G1772" l="1"/>
  <c r="H1771"/>
  <c r="I1771" s="1"/>
  <c r="G1773" l="1"/>
  <c r="H1772"/>
  <c r="I1772" s="1"/>
  <c r="G1774" l="1"/>
  <c r="H1773"/>
  <c r="I1773" s="1"/>
  <c r="G1775" l="1"/>
  <c r="H1774"/>
  <c r="I1774" s="1"/>
  <c r="G1776" l="1"/>
  <c r="H1775"/>
  <c r="I1775" s="1"/>
  <c r="G1777" l="1"/>
  <c r="H1776"/>
  <c r="I1776" s="1"/>
  <c r="G1778" l="1"/>
  <c r="H1777"/>
  <c r="I1777" s="1"/>
  <c r="G1779" l="1"/>
  <c r="H1778"/>
  <c r="I1778" s="1"/>
  <c r="G1780" l="1"/>
  <c r="H1779"/>
  <c r="I1779" s="1"/>
  <c r="G1781" l="1"/>
  <c r="H1780"/>
  <c r="I1780" s="1"/>
  <c r="G1782" l="1"/>
  <c r="H1781"/>
  <c r="I1781" s="1"/>
  <c r="G1783" l="1"/>
  <c r="H1782"/>
  <c r="I1782" s="1"/>
  <c r="G1784" l="1"/>
  <c r="H1783"/>
  <c r="I1783" s="1"/>
  <c r="G1785" l="1"/>
  <c r="H1784"/>
  <c r="I1784" s="1"/>
  <c r="G1786" l="1"/>
  <c r="H1785"/>
  <c r="I1785" s="1"/>
  <c r="G1787" l="1"/>
  <c r="H1786"/>
  <c r="I1786" s="1"/>
  <c r="G1788" l="1"/>
  <c r="H1787"/>
  <c r="I1787" s="1"/>
  <c r="G1789" l="1"/>
  <c r="H1788"/>
  <c r="I1788" s="1"/>
  <c r="G1790" l="1"/>
  <c r="H1789"/>
  <c r="I1789" s="1"/>
  <c r="G1791" l="1"/>
  <c r="H1790"/>
  <c r="I1790" s="1"/>
  <c r="G1792" l="1"/>
  <c r="H1791"/>
  <c r="I1791" s="1"/>
  <c r="G1793" l="1"/>
  <c r="H1792"/>
  <c r="I1792" s="1"/>
  <c r="G1794" l="1"/>
  <c r="H1793"/>
  <c r="I1793" s="1"/>
  <c r="G1795" l="1"/>
  <c r="H1794"/>
  <c r="I1794" s="1"/>
  <c r="G1796" l="1"/>
  <c r="H1795"/>
  <c r="I1795" s="1"/>
  <c r="G1797" l="1"/>
  <c r="H1796"/>
  <c r="I1796" s="1"/>
  <c r="G1798" l="1"/>
  <c r="H1797"/>
  <c r="I1797" s="1"/>
  <c r="G1799" l="1"/>
  <c r="H1798"/>
  <c r="I1798" s="1"/>
  <c r="G1800" l="1"/>
  <c r="H1799"/>
  <c r="I1799" s="1"/>
  <c r="G1801" l="1"/>
  <c r="H1800"/>
  <c r="I1800" s="1"/>
  <c r="G1802" l="1"/>
  <c r="H1801"/>
  <c r="I1801" s="1"/>
  <c r="G1803" l="1"/>
  <c r="H1802"/>
  <c r="I1802" s="1"/>
  <c r="G1804" l="1"/>
  <c r="H1803"/>
  <c r="I1803" s="1"/>
  <c r="G1805" l="1"/>
  <c r="H1804"/>
  <c r="I1804" s="1"/>
  <c r="G1806" l="1"/>
  <c r="H1805"/>
  <c r="I1805" s="1"/>
  <c r="G1807" l="1"/>
  <c r="H1806"/>
  <c r="I1806" s="1"/>
  <c r="G1808" l="1"/>
  <c r="H1807"/>
  <c r="I1807" s="1"/>
  <c r="G1809" l="1"/>
  <c r="H1808"/>
  <c r="I1808" s="1"/>
  <c r="G1810" l="1"/>
  <c r="H1809"/>
  <c r="I1809" s="1"/>
  <c r="G1811" l="1"/>
  <c r="H1810"/>
  <c r="I1810" s="1"/>
  <c r="G1812" l="1"/>
  <c r="H1811"/>
  <c r="I1811" s="1"/>
  <c r="G1813" l="1"/>
  <c r="H1812"/>
  <c r="I1812" s="1"/>
  <c r="G1814" l="1"/>
  <c r="H1813"/>
  <c r="I1813" s="1"/>
  <c r="G1815" l="1"/>
  <c r="H1814"/>
  <c r="I1814" s="1"/>
  <c r="G1816" l="1"/>
  <c r="H1815"/>
  <c r="I1815" s="1"/>
  <c r="G1817" l="1"/>
  <c r="H1816"/>
  <c r="I1816" s="1"/>
  <c r="G1818" l="1"/>
  <c r="H1817"/>
  <c r="I1817" s="1"/>
  <c r="G1819" l="1"/>
  <c r="H1818"/>
  <c r="I1818" s="1"/>
  <c r="G1820" l="1"/>
  <c r="H1819"/>
  <c r="I1819" s="1"/>
  <c r="G1821" l="1"/>
  <c r="H1820"/>
  <c r="I1820" s="1"/>
  <c r="G1822" l="1"/>
  <c r="H1821"/>
  <c r="I1821" s="1"/>
  <c r="G1823" l="1"/>
  <c r="H1822"/>
  <c r="I1822" s="1"/>
  <c r="G1824" l="1"/>
  <c r="H1823"/>
  <c r="I1823" s="1"/>
  <c r="G1825" l="1"/>
  <c r="H1824"/>
  <c r="I1824" s="1"/>
  <c r="G1826" l="1"/>
  <c r="H1825"/>
  <c r="I1825" s="1"/>
  <c r="G1827" l="1"/>
  <c r="H1826"/>
  <c r="I1826" s="1"/>
  <c r="G1828" l="1"/>
  <c r="H1827"/>
  <c r="I1827" s="1"/>
  <c r="G1829" l="1"/>
  <c r="H1828"/>
  <c r="I1828" s="1"/>
  <c r="G1830" l="1"/>
  <c r="H1829"/>
  <c r="I1829" s="1"/>
  <c r="G1831" l="1"/>
  <c r="H1830"/>
  <c r="I1830" s="1"/>
  <c r="G1832" l="1"/>
  <c r="H1831"/>
  <c r="I1831" s="1"/>
  <c r="G1833" l="1"/>
  <c r="H1832"/>
  <c r="I1832" s="1"/>
  <c r="G1834" l="1"/>
  <c r="H1833"/>
  <c r="I1833" s="1"/>
  <c r="G1835" l="1"/>
  <c r="H1834"/>
  <c r="I1834" s="1"/>
  <c r="G1836" l="1"/>
  <c r="H1835"/>
  <c r="I1835" s="1"/>
  <c r="G1837" l="1"/>
  <c r="H1836"/>
  <c r="I1836" s="1"/>
  <c r="G1838" l="1"/>
  <c r="H1837"/>
  <c r="I1837" s="1"/>
  <c r="G1839" l="1"/>
  <c r="H1838"/>
  <c r="I1838" s="1"/>
  <c r="G1840" l="1"/>
  <c r="H1839"/>
  <c r="I1839" s="1"/>
  <c r="G1841" l="1"/>
  <c r="H1840"/>
  <c r="I1840" s="1"/>
  <c r="G1842" l="1"/>
  <c r="H1841"/>
  <c r="I1841" s="1"/>
  <c r="G1843" l="1"/>
  <c r="H1842"/>
  <c r="I1842" s="1"/>
  <c r="G1844" l="1"/>
  <c r="H1843"/>
  <c r="I1843" s="1"/>
  <c r="G1845" l="1"/>
  <c r="H1844"/>
  <c r="I1844" s="1"/>
  <c r="G1846" l="1"/>
  <c r="H1845"/>
  <c r="I1845" s="1"/>
  <c r="G1847" l="1"/>
  <c r="H1846"/>
  <c r="I1846" s="1"/>
  <c r="G1848" l="1"/>
  <c r="H1847"/>
  <c r="I1847" s="1"/>
  <c r="G1849" l="1"/>
  <c r="H1848"/>
  <c r="I1848" s="1"/>
  <c r="G1850" l="1"/>
  <c r="H1849"/>
  <c r="I1849" s="1"/>
  <c r="G1851" l="1"/>
  <c r="H1850"/>
  <c r="I1850" s="1"/>
  <c r="G1852" l="1"/>
  <c r="H1851"/>
  <c r="I1851" s="1"/>
  <c r="G1853" l="1"/>
  <c r="H1852"/>
  <c r="I1852" s="1"/>
  <c r="G1854" l="1"/>
  <c r="H1853"/>
  <c r="I1853" s="1"/>
  <c r="G1855" l="1"/>
  <c r="H1854"/>
  <c r="I1854" s="1"/>
  <c r="G1856" l="1"/>
  <c r="H1855"/>
  <c r="I1855" s="1"/>
  <c r="G1857" l="1"/>
  <c r="H1856"/>
  <c r="I1856" s="1"/>
  <c r="G1858" l="1"/>
  <c r="H1857"/>
  <c r="I1857" s="1"/>
  <c r="G1859" l="1"/>
  <c r="H1858"/>
  <c r="I1858" s="1"/>
  <c r="G1860" l="1"/>
  <c r="H1859"/>
  <c r="I1859" s="1"/>
  <c r="G1861" l="1"/>
  <c r="H1860"/>
  <c r="I1860" s="1"/>
  <c r="G1862" l="1"/>
  <c r="H1861"/>
  <c r="I1861" s="1"/>
  <c r="G1863" l="1"/>
  <c r="H1862"/>
  <c r="I1862" s="1"/>
  <c r="G1864" l="1"/>
  <c r="H1863"/>
  <c r="I1863" s="1"/>
  <c r="G1865" l="1"/>
  <c r="H1864"/>
  <c r="I1864" s="1"/>
  <c r="G1866" l="1"/>
  <c r="H1865"/>
  <c r="I1865" s="1"/>
  <c r="G1867" l="1"/>
  <c r="H1866"/>
  <c r="I1866" s="1"/>
  <c r="G1868" l="1"/>
  <c r="H1867"/>
  <c r="I1867" s="1"/>
  <c r="G1869" l="1"/>
  <c r="H1868"/>
  <c r="I1868" s="1"/>
  <c r="G1870" l="1"/>
  <c r="H1869"/>
  <c r="I1869" s="1"/>
  <c r="G1871" l="1"/>
  <c r="H1870"/>
  <c r="I1870" s="1"/>
  <c r="G1872" l="1"/>
  <c r="H1871"/>
  <c r="I1871" s="1"/>
  <c r="G1873" l="1"/>
  <c r="H1872"/>
  <c r="I1872" s="1"/>
  <c r="G1874" l="1"/>
  <c r="H1873"/>
  <c r="I1873" s="1"/>
  <c r="G1875" l="1"/>
  <c r="H1874"/>
  <c r="I1874" s="1"/>
  <c r="G1876" l="1"/>
  <c r="H1875"/>
  <c r="I1875" s="1"/>
  <c r="G1877" l="1"/>
  <c r="H1876"/>
  <c r="I1876" s="1"/>
  <c r="G1878" l="1"/>
  <c r="H1877"/>
  <c r="I1877" s="1"/>
  <c r="G1879" l="1"/>
  <c r="H1878"/>
  <c r="I1878" s="1"/>
  <c r="G1880" l="1"/>
  <c r="H1879"/>
  <c r="I1879" s="1"/>
  <c r="G1881" l="1"/>
  <c r="H1880"/>
  <c r="I1880" s="1"/>
  <c r="G1882" l="1"/>
  <c r="H1881"/>
  <c r="I1881" s="1"/>
  <c r="G1883" l="1"/>
  <c r="H1882"/>
  <c r="I1882" s="1"/>
  <c r="G1884" l="1"/>
  <c r="H1883"/>
  <c r="I1883" s="1"/>
  <c r="G1885" l="1"/>
  <c r="H1884"/>
  <c r="I1884" s="1"/>
  <c r="G1886" l="1"/>
  <c r="H1885"/>
  <c r="I1885" s="1"/>
  <c r="G1887" l="1"/>
  <c r="H1886"/>
  <c r="I1886" s="1"/>
  <c r="G1888" l="1"/>
  <c r="H1887"/>
  <c r="I1887" s="1"/>
  <c r="G1889" l="1"/>
  <c r="H1888"/>
  <c r="I1888" s="1"/>
  <c r="G1890" l="1"/>
  <c r="H1889"/>
  <c r="I1889" s="1"/>
  <c r="G1891" l="1"/>
  <c r="H1890"/>
  <c r="I1890" s="1"/>
  <c r="G1892" l="1"/>
  <c r="H1891"/>
  <c r="I1891" s="1"/>
  <c r="G1893" l="1"/>
  <c r="H1892"/>
  <c r="I1892" s="1"/>
  <c r="G1894" l="1"/>
  <c r="H1893"/>
  <c r="I1893" s="1"/>
  <c r="G1895" l="1"/>
  <c r="H1894"/>
  <c r="I1894" s="1"/>
  <c r="G1896" l="1"/>
  <c r="H1895"/>
  <c r="I1895" s="1"/>
  <c r="G1897" l="1"/>
  <c r="H1896"/>
  <c r="I1896" s="1"/>
  <c r="G1898" l="1"/>
  <c r="H1897"/>
  <c r="I1897" s="1"/>
  <c r="G1899" l="1"/>
  <c r="H1898"/>
  <c r="I1898" s="1"/>
  <c r="G1900" l="1"/>
  <c r="H1899"/>
  <c r="I1899" s="1"/>
  <c r="G1901" l="1"/>
  <c r="H1900"/>
  <c r="I1900" s="1"/>
  <c r="G1902" l="1"/>
  <c r="H1901"/>
  <c r="I1901" s="1"/>
  <c r="G1903" l="1"/>
  <c r="H1902"/>
  <c r="I1902" s="1"/>
  <c r="G1904" l="1"/>
  <c r="H1903"/>
  <c r="I1903" s="1"/>
  <c r="G1905" l="1"/>
  <c r="H1904"/>
  <c r="I1904" s="1"/>
  <c r="G1906" l="1"/>
  <c r="H1905"/>
  <c r="I1905" s="1"/>
  <c r="G1907" l="1"/>
  <c r="H1906"/>
  <c r="I1906" s="1"/>
  <c r="G1908" l="1"/>
  <c r="H1907"/>
  <c r="I1907" s="1"/>
  <c r="G1909" l="1"/>
  <c r="H1908"/>
  <c r="I1908" s="1"/>
  <c r="G1910" l="1"/>
  <c r="H1909"/>
  <c r="I1909" s="1"/>
  <c r="G1911" l="1"/>
  <c r="H1910"/>
  <c r="I1910" s="1"/>
  <c r="G1912" l="1"/>
  <c r="H1911"/>
  <c r="I1911" s="1"/>
  <c r="G1913" l="1"/>
  <c r="H1912"/>
  <c r="I1912" s="1"/>
  <c r="G1914" l="1"/>
  <c r="H1913"/>
  <c r="I1913" s="1"/>
  <c r="G1915" l="1"/>
  <c r="H1914"/>
  <c r="I1914" s="1"/>
  <c r="G1916" l="1"/>
  <c r="H1915"/>
  <c r="I1915" s="1"/>
  <c r="G1917" l="1"/>
  <c r="H1916"/>
  <c r="I1916" s="1"/>
  <c r="G1918" l="1"/>
  <c r="H1917"/>
  <c r="I1917" s="1"/>
  <c r="G1919" l="1"/>
  <c r="H1918"/>
  <c r="I1918" s="1"/>
  <c r="G1920" l="1"/>
  <c r="H1919"/>
  <c r="I1919" s="1"/>
  <c r="G1921" l="1"/>
  <c r="H1920"/>
  <c r="I1920" s="1"/>
  <c r="G1922" l="1"/>
  <c r="H1921"/>
  <c r="I1921" s="1"/>
  <c r="G1923" l="1"/>
  <c r="H1922"/>
  <c r="I1922" s="1"/>
  <c r="G1924" l="1"/>
  <c r="H1923"/>
  <c r="I1923" s="1"/>
  <c r="G1925" l="1"/>
  <c r="H1924"/>
  <c r="I1924" s="1"/>
  <c r="G1926" l="1"/>
  <c r="H1925"/>
  <c r="I1925" s="1"/>
  <c r="G1927" l="1"/>
  <c r="H1926"/>
  <c r="I1926" s="1"/>
  <c r="G1928" l="1"/>
  <c r="H1927"/>
  <c r="I1927" s="1"/>
  <c r="G1929" l="1"/>
  <c r="H1928"/>
  <c r="I1928" s="1"/>
  <c r="G1930" l="1"/>
  <c r="H1929"/>
  <c r="I1929" s="1"/>
  <c r="G1931" l="1"/>
  <c r="H1930"/>
  <c r="I1930" s="1"/>
  <c r="G1932" l="1"/>
  <c r="H1931"/>
  <c r="I1931" s="1"/>
  <c r="G1933" l="1"/>
  <c r="H1932"/>
  <c r="I1932" s="1"/>
  <c r="G1934" l="1"/>
  <c r="H1933"/>
  <c r="I1933" s="1"/>
  <c r="G1935" l="1"/>
  <c r="H1934"/>
  <c r="I1934" s="1"/>
  <c r="G1936" l="1"/>
  <c r="H1935"/>
  <c r="I1935" s="1"/>
  <c r="G1937" l="1"/>
  <c r="H1936"/>
  <c r="I1936" s="1"/>
  <c r="G1938" l="1"/>
  <c r="H1937"/>
  <c r="I1937" s="1"/>
  <c r="G1939" l="1"/>
  <c r="H1938"/>
  <c r="I1938" s="1"/>
  <c r="G1940" l="1"/>
  <c r="H1939"/>
  <c r="I1939" s="1"/>
  <c r="G1941" l="1"/>
  <c r="H1940"/>
  <c r="I1940" s="1"/>
  <c r="G1942" l="1"/>
  <c r="H1941"/>
  <c r="I1941" s="1"/>
  <c r="G1943" l="1"/>
  <c r="H1942"/>
  <c r="I1942" s="1"/>
  <c r="G1944" l="1"/>
  <c r="H1943"/>
  <c r="I1943" s="1"/>
  <c r="G1945" l="1"/>
  <c r="H1944"/>
  <c r="I1944" s="1"/>
  <c r="G1946" l="1"/>
  <c r="H1945"/>
  <c r="I1945" s="1"/>
  <c r="G1947" l="1"/>
  <c r="H1946"/>
  <c r="I1946" s="1"/>
  <c r="G1948" l="1"/>
  <c r="H1947"/>
  <c r="I1947" s="1"/>
  <c r="G1949" l="1"/>
  <c r="H1948"/>
  <c r="I1948" s="1"/>
  <c r="G1950" l="1"/>
  <c r="H1949"/>
  <c r="I1949" s="1"/>
  <c r="G1951" l="1"/>
  <c r="H1950"/>
  <c r="I1950" s="1"/>
  <c r="G1952" l="1"/>
  <c r="H1951"/>
  <c r="I1951" s="1"/>
  <c r="G1953" l="1"/>
  <c r="H1952"/>
  <c r="I1952" s="1"/>
  <c r="G1954" l="1"/>
  <c r="H1953"/>
  <c r="I1953" s="1"/>
  <c r="G1955" l="1"/>
  <c r="H1954"/>
  <c r="I1954" s="1"/>
  <c r="G1956" l="1"/>
  <c r="H1955"/>
  <c r="I1955" s="1"/>
  <c r="G1957" l="1"/>
  <c r="H1956"/>
  <c r="I1956" s="1"/>
  <c r="G1958" l="1"/>
  <c r="H1957"/>
  <c r="I1957" s="1"/>
  <c r="G1959" l="1"/>
  <c r="H1958"/>
  <c r="I1958" s="1"/>
  <c r="G1960" l="1"/>
  <c r="H1959"/>
  <c r="I1959" s="1"/>
  <c r="G1961" l="1"/>
  <c r="H1960"/>
  <c r="I1960" s="1"/>
  <c r="G1962" l="1"/>
  <c r="H1961"/>
  <c r="I1961" s="1"/>
  <c r="G1963" l="1"/>
  <c r="H1962"/>
  <c r="I1962" s="1"/>
  <c r="G1964" l="1"/>
  <c r="H1963"/>
  <c r="I1963" s="1"/>
  <c r="G1965" l="1"/>
  <c r="H1964"/>
  <c r="I1964" s="1"/>
  <c r="G1966" l="1"/>
  <c r="H1965"/>
  <c r="I1965" s="1"/>
  <c r="G1967" l="1"/>
  <c r="H1966"/>
  <c r="I1966" s="1"/>
  <c r="G1968" l="1"/>
  <c r="H1967"/>
  <c r="I1967" s="1"/>
  <c r="G1969" l="1"/>
  <c r="H1968"/>
  <c r="I1968" s="1"/>
  <c r="G1970" l="1"/>
  <c r="H1969"/>
  <c r="I1969" s="1"/>
  <c r="G1971" l="1"/>
  <c r="H1970"/>
  <c r="I1970" s="1"/>
  <c r="G1972" l="1"/>
  <c r="H1971"/>
  <c r="I1971" s="1"/>
  <c r="G1973" l="1"/>
  <c r="H1972"/>
  <c r="I1972" s="1"/>
  <c r="G1974" l="1"/>
  <c r="H1973"/>
  <c r="I1973" s="1"/>
  <c r="G1975" l="1"/>
  <c r="H1974"/>
  <c r="I1974" s="1"/>
  <c r="G1976" l="1"/>
  <c r="H1975"/>
  <c r="I1975" s="1"/>
  <c r="G1977" l="1"/>
  <c r="H1976"/>
  <c r="I1976" s="1"/>
  <c r="G1978" l="1"/>
  <c r="H1977"/>
  <c r="I1977" s="1"/>
  <c r="G1979" l="1"/>
  <c r="H1978"/>
  <c r="I1978" s="1"/>
  <c r="G1980" l="1"/>
  <c r="H1979"/>
  <c r="I1979" s="1"/>
  <c r="G1981" l="1"/>
  <c r="H1980"/>
  <c r="I1980" s="1"/>
  <c r="G1982" l="1"/>
  <c r="H1981"/>
  <c r="I1981" s="1"/>
  <c r="G1983" l="1"/>
  <c r="H1982"/>
  <c r="I1982" s="1"/>
  <c r="G1984" l="1"/>
  <c r="H1983"/>
  <c r="I1983" s="1"/>
  <c r="G1985" l="1"/>
  <c r="H1984"/>
  <c r="I1984" s="1"/>
  <c r="G1986" l="1"/>
  <c r="H1985"/>
  <c r="I1985" s="1"/>
  <c r="G1987" l="1"/>
  <c r="H1986"/>
  <c r="I1986" s="1"/>
  <c r="G1988" l="1"/>
  <c r="H1987"/>
  <c r="I1987" s="1"/>
  <c r="G1989" l="1"/>
  <c r="H1988"/>
  <c r="I1988" s="1"/>
  <c r="G1990" l="1"/>
  <c r="H1989"/>
  <c r="I1989" s="1"/>
  <c r="G1991" l="1"/>
  <c r="H1990"/>
  <c r="I1990" s="1"/>
  <c r="G1992" l="1"/>
  <c r="H1991"/>
  <c r="I1991" s="1"/>
  <c r="G1993" l="1"/>
  <c r="H1992"/>
  <c r="I1992" s="1"/>
  <c r="G1994" l="1"/>
  <c r="H1993"/>
  <c r="I1993" s="1"/>
  <c r="G1995" l="1"/>
  <c r="H1994"/>
  <c r="I1994" s="1"/>
  <c r="G1996" l="1"/>
  <c r="H1995"/>
  <c r="I1995" s="1"/>
  <c r="G1997" l="1"/>
  <c r="H1996"/>
  <c r="I1996" s="1"/>
  <c r="G1998" l="1"/>
  <c r="H1997"/>
  <c r="I1997" s="1"/>
  <c r="G1999" l="1"/>
  <c r="H1998"/>
  <c r="I1998" s="1"/>
  <c r="G2000" l="1"/>
  <c r="H1999"/>
  <c r="I1999" s="1"/>
  <c r="G2001" l="1"/>
  <c r="H2000"/>
  <c r="I2000" s="1"/>
  <c r="G2002" l="1"/>
  <c r="H2001"/>
  <c r="I2001" s="1"/>
  <c r="G2003" l="1"/>
  <c r="H2002"/>
  <c r="I2002" s="1"/>
  <c r="G2004" l="1"/>
  <c r="H2003"/>
  <c r="I2003" s="1"/>
  <c r="G2005" l="1"/>
  <c r="H2004"/>
  <c r="I2004" s="1"/>
  <c r="G2006" l="1"/>
  <c r="H2005"/>
  <c r="I2005" s="1"/>
  <c r="G2007" l="1"/>
  <c r="H2006"/>
  <c r="I2006" s="1"/>
  <c r="G2008" l="1"/>
  <c r="H2007"/>
  <c r="I2007" s="1"/>
  <c r="G2009" l="1"/>
  <c r="H2008"/>
  <c r="I2008" s="1"/>
  <c r="G2010" l="1"/>
  <c r="H2009"/>
  <c r="I2009" s="1"/>
  <c r="G2011" l="1"/>
  <c r="H2010"/>
  <c r="I2010" s="1"/>
  <c r="G2012" l="1"/>
  <c r="H2011"/>
  <c r="I2011" s="1"/>
  <c r="G2013" l="1"/>
  <c r="H2012"/>
  <c r="I2012" s="1"/>
  <c r="G2014" l="1"/>
  <c r="H2013"/>
  <c r="I2013" s="1"/>
  <c r="G2015" l="1"/>
  <c r="H2014"/>
  <c r="I2014" s="1"/>
  <c r="G2016" l="1"/>
  <c r="H2015"/>
  <c r="I2015" s="1"/>
  <c r="G2017" l="1"/>
  <c r="H2016"/>
  <c r="I2016" s="1"/>
  <c r="G2018" l="1"/>
  <c r="H2017"/>
  <c r="I2017" s="1"/>
  <c r="G2019" l="1"/>
  <c r="H2018"/>
  <c r="I2018" s="1"/>
  <c r="G2020" l="1"/>
  <c r="H2019"/>
  <c r="I2019" s="1"/>
  <c r="G2021" l="1"/>
  <c r="H2020"/>
  <c r="I2020" s="1"/>
  <c r="G2022" l="1"/>
  <c r="H2021"/>
  <c r="I2021" s="1"/>
  <c r="G2023" l="1"/>
  <c r="H2022"/>
  <c r="I2022" s="1"/>
  <c r="G2024" l="1"/>
  <c r="H2023"/>
  <c r="I2023" s="1"/>
  <c r="G2025" l="1"/>
  <c r="H2024"/>
  <c r="I2024" s="1"/>
  <c r="G2026" l="1"/>
  <c r="H2025"/>
  <c r="I2025" s="1"/>
  <c r="G2027" l="1"/>
  <c r="H2026"/>
  <c r="I2026" s="1"/>
  <c r="G2028" l="1"/>
  <c r="H2027"/>
  <c r="I2027" s="1"/>
  <c r="G2029" l="1"/>
  <c r="H2028"/>
  <c r="I2028" s="1"/>
  <c r="G2030" l="1"/>
  <c r="H2029"/>
  <c r="I2029" s="1"/>
  <c r="G2031" l="1"/>
  <c r="H2030"/>
  <c r="I2030" s="1"/>
  <c r="G2032" l="1"/>
  <c r="H2031"/>
  <c r="I2031" s="1"/>
  <c r="G2033" l="1"/>
  <c r="H2032"/>
  <c r="I2032" s="1"/>
  <c r="G2034" l="1"/>
  <c r="H2033"/>
  <c r="I2033" s="1"/>
  <c r="G2035" l="1"/>
  <c r="H2034"/>
  <c r="I2034" s="1"/>
  <c r="G2036" l="1"/>
  <c r="H2035"/>
  <c r="I2035" s="1"/>
  <c r="G2037" l="1"/>
  <c r="H2036"/>
  <c r="I2036" s="1"/>
  <c r="G2038" l="1"/>
  <c r="H2037"/>
  <c r="I2037" s="1"/>
  <c r="G2039" l="1"/>
  <c r="H2038"/>
  <c r="I2038" s="1"/>
  <c r="G2040" l="1"/>
  <c r="H2039"/>
  <c r="I2039" s="1"/>
  <c r="G2041" l="1"/>
  <c r="H2040"/>
  <c r="I2040" s="1"/>
  <c r="G2042" l="1"/>
  <c r="H2041"/>
  <c r="I2041" s="1"/>
  <c r="G2043" l="1"/>
  <c r="H2042"/>
  <c r="I2042" s="1"/>
  <c r="G2044" l="1"/>
  <c r="H2043"/>
  <c r="I2043" s="1"/>
  <c r="G2045" l="1"/>
  <c r="H2044"/>
  <c r="I2044" s="1"/>
  <c r="G2046" l="1"/>
  <c r="H2045"/>
  <c r="I2045" s="1"/>
  <c r="G2047" l="1"/>
  <c r="H2046"/>
  <c r="I2046" s="1"/>
  <c r="G2048" l="1"/>
  <c r="H2047"/>
  <c r="I2047" s="1"/>
  <c r="G2049" l="1"/>
  <c r="H2048"/>
  <c r="I2048" s="1"/>
  <c r="G2050" l="1"/>
  <c r="H2049"/>
  <c r="I2049" s="1"/>
  <c r="G2051" l="1"/>
  <c r="H2050"/>
  <c r="I2050" s="1"/>
  <c r="G2052" l="1"/>
  <c r="H2051"/>
  <c r="I2051" s="1"/>
  <c r="G2053" l="1"/>
  <c r="H2052"/>
  <c r="I2052" s="1"/>
  <c r="G2054" l="1"/>
  <c r="H2053"/>
  <c r="I2053" s="1"/>
  <c r="G2055" l="1"/>
  <c r="H2054"/>
  <c r="I2054" s="1"/>
  <c r="G2056" l="1"/>
  <c r="H2055"/>
  <c r="I2055" s="1"/>
  <c r="G2057" l="1"/>
  <c r="H2056"/>
  <c r="I2056" s="1"/>
  <c r="G2058" l="1"/>
  <c r="H2057"/>
  <c r="I2057" s="1"/>
  <c r="G2059" l="1"/>
  <c r="H2058"/>
  <c r="I2058" s="1"/>
  <c r="G2060" l="1"/>
  <c r="H2059"/>
  <c r="I2059" s="1"/>
  <c r="G2061" l="1"/>
  <c r="H2060"/>
  <c r="I2060" s="1"/>
  <c r="G2062" l="1"/>
  <c r="H2061"/>
  <c r="I2061" s="1"/>
  <c r="G2063" l="1"/>
  <c r="H2062"/>
  <c r="I2062" s="1"/>
  <c r="G2064" l="1"/>
  <c r="H2063"/>
  <c r="I2063" s="1"/>
  <c r="G2065" l="1"/>
  <c r="H2064"/>
  <c r="I2064" s="1"/>
  <c r="G2066" l="1"/>
  <c r="H2065"/>
  <c r="I2065" s="1"/>
  <c r="G2067" l="1"/>
  <c r="H2066"/>
  <c r="I2066" s="1"/>
  <c r="G2068" l="1"/>
  <c r="H2067"/>
  <c r="I2067" s="1"/>
  <c r="G2069" l="1"/>
  <c r="H2068"/>
  <c r="I2068" s="1"/>
  <c r="G2070" l="1"/>
  <c r="H2069"/>
  <c r="I2069" s="1"/>
  <c r="G2071" l="1"/>
  <c r="H2070"/>
  <c r="I2070" s="1"/>
  <c r="G2072" l="1"/>
  <c r="H2071"/>
  <c r="I2071" s="1"/>
  <c r="G2073" l="1"/>
  <c r="H2072"/>
  <c r="I2072" s="1"/>
  <c r="G2074" l="1"/>
  <c r="H2073"/>
  <c r="I2073" s="1"/>
  <c r="G2075" l="1"/>
  <c r="H2074"/>
  <c r="I2074" s="1"/>
  <c r="G2076" l="1"/>
  <c r="H2075"/>
  <c r="I2075" s="1"/>
  <c r="G2077" l="1"/>
  <c r="H2076"/>
  <c r="I2076" s="1"/>
  <c r="G2078" l="1"/>
  <c r="H2077"/>
  <c r="I2077" s="1"/>
  <c r="G2079" l="1"/>
  <c r="H2078"/>
  <c r="I2078" s="1"/>
  <c r="G2080" l="1"/>
  <c r="H2079"/>
  <c r="I2079" s="1"/>
  <c r="G2081" l="1"/>
  <c r="H2080"/>
  <c r="I2080" s="1"/>
  <c r="G2082" l="1"/>
  <c r="H2081"/>
  <c r="I2081" s="1"/>
  <c r="G2083" l="1"/>
  <c r="H2082"/>
  <c r="I2082" s="1"/>
  <c r="G2084" l="1"/>
  <c r="H2083"/>
  <c r="I2083" s="1"/>
  <c r="G2085" l="1"/>
  <c r="H2084"/>
  <c r="I2084" s="1"/>
  <c r="G2086" l="1"/>
  <c r="H2085"/>
  <c r="I2085" s="1"/>
  <c r="G2087" l="1"/>
  <c r="H2086"/>
  <c r="I2086" s="1"/>
  <c r="G2088" l="1"/>
  <c r="H2087"/>
  <c r="I2087" s="1"/>
  <c r="G2089" l="1"/>
  <c r="H2088"/>
  <c r="I2088" s="1"/>
  <c r="G2090" l="1"/>
  <c r="H2089"/>
  <c r="I2089" s="1"/>
  <c r="G2091" l="1"/>
  <c r="H2090"/>
  <c r="I2090" s="1"/>
  <c r="G2092" l="1"/>
  <c r="H2091"/>
  <c r="I2091" s="1"/>
  <c r="G2093" l="1"/>
  <c r="H2092"/>
  <c r="I2092" s="1"/>
  <c r="G2094" l="1"/>
  <c r="H2093"/>
  <c r="I2093" s="1"/>
  <c r="G2095" l="1"/>
  <c r="H2094"/>
  <c r="I2094" s="1"/>
  <c r="G2096" l="1"/>
  <c r="H2095"/>
  <c r="I2095" s="1"/>
  <c r="G2097" l="1"/>
  <c r="H2096"/>
  <c r="I2096" s="1"/>
  <c r="G2098" l="1"/>
  <c r="H2097"/>
  <c r="I2097" s="1"/>
  <c r="G2099" l="1"/>
  <c r="H2098"/>
  <c r="I2098" s="1"/>
  <c r="G2100" l="1"/>
  <c r="H2099"/>
  <c r="I2099" s="1"/>
  <c r="G2101" l="1"/>
  <c r="H2100"/>
  <c r="I2100" s="1"/>
  <c r="G2102" l="1"/>
  <c r="H2101"/>
  <c r="I2101" s="1"/>
  <c r="G2103" l="1"/>
  <c r="H2102"/>
  <c r="I2102" s="1"/>
  <c r="G2104" l="1"/>
  <c r="H2103"/>
  <c r="I2103" s="1"/>
  <c r="G2105" l="1"/>
  <c r="H2104"/>
  <c r="I2104" s="1"/>
  <c r="G2106" l="1"/>
  <c r="H2105"/>
  <c r="I2105" s="1"/>
  <c r="G2107" l="1"/>
  <c r="H2106"/>
  <c r="I2106" s="1"/>
  <c r="G2108" l="1"/>
  <c r="H2107"/>
  <c r="I2107" s="1"/>
  <c r="G2109" l="1"/>
  <c r="H2108"/>
  <c r="I2108" s="1"/>
  <c r="G2110" l="1"/>
  <c r="H2109"/>
  <c r="I2109" s="1"/>
  <c r="G2111" l="1"/>
  <c r="H2110"/>
  <c r="I2110" s="1"/>
  <c r="G2112" l="1"/>
  <c r="H2111"/>
  <c r="I2111" s="1"/>
  <c r="G2113" l="1"/>
  <c r="H2112"/>
  <c r="I2112" s="1"/>
  <c r="G2114" l="1"/>
  <c r="H2113"/>
  <c r="I2113" s="1"/>
  <c r="G2115" l="1"/>
  <c r="H2114"/>
  <c r="I2114" s="1"/>
  <c r="G2116" l="1"/>
  <c r="H2115"/>
  <c r="I2115" s="1"/>
  <c r="G2117" l="1"/>
  <c r="H2116"/>
  <c r="I2116" s="1"/>
  <c r="G2118" l="1"/>
  <c r="H2117"/>
  <c r="I2117" s="1"/>
  <c r="G2119" l="1"/>
  <c r="H2118"/>
  <c r="I2118" s="1"/>
  <c r="G2120" l="1"/>
  <c r="H2119"/>
  <c r="I2119" s="1"/>
  <c r="G2121" l="1"/>
  <c r="H2120"/>
  <c r="I2120" s="1"/>
  <c r="G2122" l="1"/>
  <c r="H2121"/>
  <c r="I2121" s="1"/>
  <c r="G2123" l="1"/>
  <c r="H2122"/>
  <c r="I2122" s="1"/>
  <c r="G2124" l="1"/>
  <c r="H2123"/>
  <c r="I2123" s="1"/>
  <c r="G2125" l="1"/>
  <c r="H2124"/>
  <c r="I2124" s="1"/>
  <c r="G2126" l="1"/>
  <c r="H2125"/>
  <c r="I2125" s="1"/>
  <c r="G2127" l="1"/>
  <c r="H2126"/>
  <c r="I2126" s="1"/>
  <c r="G2128" l="1"/>
  <c r="H2127"/>
  <c r="I2127" s="1"/>
  <c r="G2129" l="1"/>
  <c r="H2128"/>
  <c r="I2128" s="1"/>
  <c r="G2130" l="1"/>
  <c r="H2129"/>
  <c r="I2129" s="1"/>
  <c r="G2131" l="1"/>
  <c r="H2130"/>
  <c r="I2130" s="1"/>
  <c r="G2132" l="1"/>
  <c r="H2131"/>
  <c r="I2131" s="1"/>
  <c r="G2133" l="1"/>
  <c r="H2132"/>
  <c r="I2132" s="1"/>
  <c r="G2134" l="1"/>
  <c r="H2133"/>
  <c r="I2133" s="1"/>
  <c r="G2135" l="1"/>
  <c r="H2134"/>
  <c r="I2134" s="1"/>
  <c r="G2136" l="1"/>
  <c r="H2135"/>
  <c r="I2135" s="1"/>
  <c r="G2137" l="1"/>
  <c r="H2136"/>
  <c r="I2136" s="1"/>
  <c r="G2138" l="1"/>
  <c r="H2137"/>
  <c r="I2137" s="1"/>
  <c r="G2139" l="1"/>
  <c r="H2138"/>
  <c r="I2138" s="1"/>
  <c r="G2140" l="1"/>
  <c r="H2139"/>
  <c r="I2139" s="1"/>
  <c r="G2141" l="1"/>
  <c r="H2140"/>
  <c r="I2140" s="1"/>
  <c r="G2142" l="1"/>
  <c r="H2141"/>
  <c r="I2141" s="1"/>
  <c r="G2143" l="1"/>
  <c r="H2142"/>
  <c r="I2142" s="1"/>
  <c r="G2144" l="1"/>
  <c r="H2143"/>
  <c r="I2143" s="1"/>
  <c r="G2145" l="1"/>
  <c r="H2144"/>
  <c r="I2144" s="1"/>
  <c r="G2146" l="1"/>
  <c r="H2145"/>
  <c r="I2145" s="1"/>
  <c r="G2147" l="1"/>
  <c r="H2146"/>
  <c r="I2146" s="1"/>
  <c r="G2148" l="1"/>
  <c r="H2147"/>
  <c r="I2147" s="1"/>
  <c r="G2149" l="1"/>
  <c r="H2148"/>
  <c r="I2148" s="1"/>
  <c r="G2150" l="1"/>
  <c r="H2149"/>
  <c r="I2149" s="1"/>
  <c r="G2151" l="1"/>
  <c r="H2150"/>
  <c r="I2150" s="1"/>
  <c r="G2152" l="1"/>
  <c r="H2151"/>
  <c r="I2151" s="1"/>
  <c r="G2153" l="1"/>
  <c r="H2152"/>
  <c r="I2152" s="1"/>
  <c r="G2154" l="1"/>
  <c r="H2153"/>
  <c r="I2153" s="1"/>
  <c r="G2155" l="1"/>
  <c r="H2154"/>
  <c r="I2154" s="1"/>
  <c r="G2156" l="1"/>
  <c r="H2155"/>
  <c r="I2155" s="1"/>
  <c r="G2157" l="1"/>
  <c r="H2156"/>
  <c r="I2156" s="1"/>
  <c r="G2158" l="1"/>
  <c r="H2157"/>
  <c r="I2157" s="1"/>
  <c r="G2159" l="1"/>
  <c r="H2158"/>
  <c r="I2158" s="1"/>
  <c r="G2160" l="1"/>
  <c r="H2159"/>
  <c r="I2159" s="1"/>
  <c r="G2161" l="1"/>
  <c r="H2160"/>
  <c r="I2160" s="1"/>
  <c r="G2162" l="1"/>
  <c r="H2161"/>
  <c r="I2161" s="1"/>
  <c r="G2163" l="1"/>
  <c r="H2162"/>
  <c r="I2162" s="1"/>
  <c r="G2164" l="1"/>
  <c r="H2163"/>
  <c r="I2163" s="1"/>
  <c r="G2165" l="1"/>
  <c r="H2164"/>
  <c r="I2164" s="1"/>
  <c r="G2166" l="1"/>
  <c r="H2165"/>
  <c r="I2165" s="1"/>
  <c r="G2167" l="1"/>
  <c r="H2166"/>
  <c r="I2166" s="1"/>
  <c r="G2168" l="1"/>
  <c r="H2167"/>
  <c r="I2167" s="1"/>
  <c r="G2169" l="1"/>
  <c r="H2168"/>
  <c r="I2168" s="1"/>
  <c r="G2170" l="1"/>
  <c r="H2169"/>
  <c r="I2169" s="1"/>
  <c r="G2171" l="1"/>
  <c r="H2170"/>
  <c r="I2170" s="1"/>
  <c r="G2172" l="1"/>
  <c r="H2171"/>
  <c r="I2171" s="1"/>
  <c r="G2173" l="1"/>
  <c r="H2172"/>
  <c r="I2172" s="1"/>
  <c r="G2174" l="1"/>
  <c r="H2173"/>
  <c r="I2173" s="1"/>
  <c r="G2175" l="1"/>
  <c r="H2174"/>
  <c r="I2174" s="1"/>
  <c r="G2176" l="1"/>
  <c r="H2175"/>
  <c r="I2175" s="1"/>
  <c r="G2177" l="1"/>
  <c r="H2176"/>
  <c r="I2176" s="1"/>
  <c r="G2178" l="1"/>
  <c r="H2177"/>
  <c r="I2177" s="1"/>
  <c r="G2179" l="1"/>
  <c r="H2178"/>
  <c r="I2178" s="1"/>
  <c r="G2180" l="1"/>
  <c r="H2179"/>
  <c r="I2179" s="1"/>
  <c r="G2181" l="1"/>
  <c r="H2180"/>
  <c r="I2180" s="1"/>
  <c r="G2182" l="1"/>
  <c r="H2181"/>
  <c r="I2181" s="1"/>
  <c r="G2183" l="1"/>
  <c r="H2182"/>
  <c r="I2182" s="1"/>
  <c r="G2184" l="1"/>
  <c r="H2183"/>
  <c r="I2183" s="1"/>
  <c r="G2185" l="1"/>
  <c r="H2184"/>
  <c r="I2184" s="1"/>
  <c r="G2186" l="1"/>
  <c r="H2185"/>
  <c r="I2185" s="1"/>
  <c r="G2187" l="1"/>
  <c r="H2186"/>
  <c r="I2186" s="1"/>
  <c r="G2188" l="1"/>
  <c r="H2187"/>
  <c r="I2187" s="1"/>
  <c r="G2189" l="1"/>
  <c r="H2188"/>
  <c r="I2188" s="1"/>
  <c r="G2190" l="1"/>
  <c r="H2189"/>
  <c r="I2189" s="1"/>
  <c r="G2191" l="1"/>
  <c r="H2190"/>
  <c r="I2190" s="1"/>
  <c r="G2192" l="1"/>
  <c r="H2191"/>
  <c r="I2191" s="1"/>
  <c r="G2193" l="1"/>
  <c r="H2192"/>
  <c r="I2192" s="1"/>
  <c r="G2194" l="1"/>
  <c r="H2193"/>
  <c r="I2193" s="1"/>
  <c r="G2195" l="1"/>
  <c r="H2194"/>
  <c r="I2194" s="1"/>
  <c r="G2196" l="1"/>
  <c r="H2195"/>
  <c r="I2195" s="1"/>
  <c r="G2197" l="1"/>
  <c r="H2196"/>
  <c r="I2196" s="1"/>
  <c r="G2198" l="1"/>
  <c r="H2197"/>
  <c r="I2197" s="1"/>
  <c r="G2199" l="1"/>
  <c r="H2198"/>
  <c r="I2198" s="1"/>
  <c r="G2200" l="1"/>
  <c r="H2199"/>
  <c r="I2199" s="1"/>
  <c r="G2201" l="1"/>
  <c r="H2200"/>
  <c r="I2200" s="1"/>
  <c r="G2202" l="1"/>
  <c r="H2201"/>
  <c r="I2201" s="1"/>
  <c r="G2203" l="1"/>
  <c r="H2202"/>
  <c r="I2202" s="1"/>
  <c r="G2204" l="1"/>
  <c r="H2203"/>
  <c r="I2203" s="1"/>
  <c r="G2205" l="1"/>
  <c r="H2204"/>
  <c r="I2204" s="1"/>
  <c r="G2206" l="1"/>
  <c r="H2205"/>
  <c r="I2205" s="1"/>
  <c r="G2207" l="1"/>
  <c r="H2206"/>
  <c r="I2206" s="1"/>
  <c r="G2208" l="1"/>
  <c r="H2207"/>
  <c r="I2207" s="1"/>
  <c r="G2209" l="1"/>
  <c r="H2208"/>
  <c r="I2208" s="1"/>
  <c r="G2210" l="1"/>
  <c r="H2209"/>
  <c r="I2209" s="1"/>
  <c r="G2211" l="1"/>
  <c r="H2210"/>
  <c r="I2210" s="1"/>
  <c r="G2212" l="1"/>
  <c r="H2211"/>
  <c r="I2211" s="1"/>
  <c r="G2213" l="1"/>
  <c r="H2212"/>
  <c r="I2212" s="1"/>
  <c r="G2214" l="1"/>
  <c r="H2213"/>
  <c r="I2213" s="1"/>
  <c r="G2215" l="1"/>
  <c r="H2214"/>
  <c r="I2214" s="1"/>
  <c r="G2216" l="1"/>
  <c r="H2215"/>
  <c r="I2215" s="1"/>
  <c r="G2217" l="1"/>
  <c r="H2216"/>
  <c r="I2216" s="1"/>
  <c r="G2218" l="1"/>
  <c r="H2217"/>
  <c r="I2217" s="1"/>
  <c r="G2219" l="1"/>
  <c r="H2218"/>
  <c r="I2218" s="1"/>
  <c r="G2220" l="1"/>
  <c r="H2219"/>
  <c r="I2219" s="1"/>
  <c r="G2221" l="1"/>
  <c r="H2220"/>
  <c r="I2220" s="1"/>
  <c r="G2222" l="1"/>
  <c r="H2221"/>
  <c r="I2221" s="1"/>
  <c r="G2223" l="1"/>
  <c r="H2222"/>
  <c r="I2222" s="1"/>
  <c r="G2224" l="1"/>
  <c r="H2223"/>
  <c r="I2223" s="1"/>
  <c r="G2225" l="1"/>
  <c r="H2224"/>
  <c r="I2224" s="1"/>
  <c r="G2226" l="1"/>
  <c r="H2225"/>
  <c r="I2225" s="1"/>
  <c r="G2227" l="1"/>
  <c r="H2226"/>
  <c r="I2226" s="1"/>
  <c r="G2228" l="1"/>
  <c r="H2227"/>
  <c r="I2227" s="1"/>
  <c r="G2229" l="1"/>
  <c r="H2228"/>
  <c r="I2228" s="1"/>
  <c r="G2230" l="1"/>
  <c r="H2229"/>
  <c r="I2229" s="1"/>
  <c r="G2231" l="1"/>
  <c r="H2230"/>
  <c r="I2230" s="1"/>
  <c r="G2232" l="1"/>
  <c r="H2231"/>
  <c r="I2231" s="1"/>
  <c r="G2233" l="1"/>
  <c r="H2232"/>
  <c r="I2232" s="1"/>
  <c r="G2234" l="1"/>
  <c r="H2233"/>
  <c r="I2233" s="1"/>
  <c r="G2235" l="1"/>
  <c r="H2234"/>
  <c r="I2234" s="1"/>
  <c r="G2236" l="1"/>
  <c r="H2235"/>
  <c r="I2235" s="1"/>
  <c r="G2237" l="1"/>
  <c r="H2236"/>
  <c r="I2236" s="1"/>
  <c r="G2238" l="1"/>
  <c r="H2237"/>
  <c r="I2237" s="1"/>
  <c r="G2239" l="1"/>
  <c r="H2238"/>
  <c r="I2238" s="1"/>
  <c r="G2240" l="1"/>
  <c r="H2239"/>
  <c r="I2239" s="1"/>
  <c r="G2241" l="1"/>
  <c r="H2240"/>
  <c r="I2240" s="1"/>
  <c r="G2242" l="1"/>
  <c r="H2241"/>
  <c r="I2241" s="1"/>
  <c r="G2243" l="1"/>
  <c r="H2242"/>
  <c r="I2242" s="1"/>
  <c r="G2244" l="1"/>
  <c r="H2243"/>
  <c r="I2243" s="1"/>
  <c r="G2245" l="1"/>
  <c r="H2244"/>
  <c r="I2244" s="1"/>
  <c r="G2246" l="1"/>
  <c r="H2245"/>
  <c r="I2245" s="1"/>
  <c r="G2247" l="1"/>
  <c r="H2246"/>
  <c r="I2246" s="1"/>
  <c r="G2248" l="1"/>
  <c r="H2247"/>
  <c r="I2247" s="1"/>
  <c r="G2249" l="1"/>
  <c r="H2248"/>
  <c r="I2248" s="1"/>
  <c r="G2250" l="1"/>
  <c r="H2249"/>
  <c r="I2249" s="1"/>
  <c r="G2251" l="1"/>
  <c r="H2250"/>
  <c r="I2250" s="1"/>
  <c r="G2252" l="1"/>
  <c r="H2251"/>
  <c r="I2251" s="1"/>
  <c r="G2253" l="1"/>
  <c r="H2252"/>
  <c r="I2252" s="1"/>
  <c r="G2254" l="1"/>
  <c r="H2253"/>
  <c r="I2253" s="1"/>
  <c r="G2255" l="1"/>
  <c r="H2254"/>
  <c r="I2254" s="1"/>
  <c r="G2256" l="1"/>
  <c r="H2255"/>
  <c r="I2255" s="1"/>
  <c r="G2257" l="1"/>
  <c r="H2256"/>
  <c r="I2256" s="1"/>
  <c r="G2258" l="1"/>
  <c r="H2257"/>
  <c r="I2257" s="1"/>
  <c r="G2259" l="1"/>
  <c r="H2258"/>
  <c r="I2258" s="1"/>
  <c r="G2260" l="1"/>
  <c r="H2259"/>
  <c r="I2259" s="1"/>
  <c r="G2261" l="1"/>
  <c r="H2260"/>
  <c r="I2260" s="1"/>
  <c r="G2262" l="1"/>
  <c r="H2261"/>
  <c r="I2261" s="1"/>
  <c r="G2263" l="1"/>
  <c r="H2262"/>
  <c r="I2262" s="1"/>
  <c r="G2264" l="1"/>
  <c r="H2263"/>
  <c r="I2263" s="1"/>
  <c r="G2265" l="1"/>
  <c r="H2264"/>
  <c r="I2264" s="1"/>
  <c r="G2266" l="1"/>
  <c r="H2265"/>
  <c r="I2265" s="1"/>
  <c r="G2267" l="1"/>
  <c r="H2266"/>
  <c r="I2266" s="1"/>
  <c r="G2268" l="1"/>
  <c r="H2267"/>
  <c r="I2267" s="1"/>
  <c r="G2269" l="1"/>
  <c r="H2268"/>
  <c r="I2268" s="1"/>
  <c r="G2270" l="1"/>
  <c r="H2269"/>
  <c r="I2269" s="1"/>
  <c r="G2271" l="1"/>
  <c r="H2270"/>
  <c r="I2270" s="1"/>
  <c r="G2272" l="1"/>
  <c r="H2271"/>
  <c r="I2271" s="1"/>
  <c r="G2273" l="1"/>
  <c r="H2272"/>
  <c r="I2272" s="1"/>
  <c r="G2274" l="1"/>
  <c r="H2273"/>
  <c r="I2273" s="1"/>
  <c r="G2275" l="1"/>
  <c r="H2274"/>
  <c r="I2274" s="1"/>
  <c r="G2276" l="1"/>
  <c r="H2275"/>
  <c r="I2275" s="1"/>
  <c r="G2277" l="1"/>
  <c r="H2276"/>
  <c r="I2276" s="1"/>
  <c r="G2278" l="1"/>
  <c r="H2277"/>
  <c r="I2277" s="1"/>
  <c r="G2279" l="1"/>
  <c r="H2278"/>
  <c r="I2278" s="1"/>
  <c r="G2280" l="1"/>
  <c r="H2279"/>
  <c r="I2279" s="1"/>
  <c r="G2281" l="1"/>
  <c r="H2280"/>
  <c r="I2280" s="1"/>
  <c r="G2282" l="1"/>
  <c r="H2281"/>
  <c r="I2281" s="1"/>
  <c r="G2283" l="1"/>
  <c r="H2282"/>
  <c r="I2282" s="1"/>
  <c r="G2284" l="1"/>
  <c r="H2283"/>
  <c r="I2283" s="1"/>
  <c r="G2285" l="1"/>
  <c r="H2284"/>
  <c r="I2284" s="1"/>
  <c r="G2286" l="1"/>
  <c r="H2285"/>
  <c r="I2285" s="1"/>
  <c r="G2287" l="1"/>
  <c r="H2286"/>
  <c r="I2286" s="1"/>
  <c r="G2288" l="1"/>
  <c r="H2287"/>
  <c r="I2287" s="1"/>
  <c r="G2289" l="1"/>
  <c r="H2288"/>
  <c r="I2288" s="1"/>
  <c r="G2290" l="1"/>
  <c r="H2289"/>
  <c r="I2289" s="1"/>
  <c r="G2291" l="1"/>
  <c r="H2290"/>
  <c r="I2290" s="1"/>
  <c r="G2292" l="1"/>
  <c r="H2291"/>
  <c r="I2291" s="1"/>
  <c r="G2293" l="1"/>
  <c r="H2292"/>
  <c r="I2292" s="1"/>
  <c r="G2294" l="1"/>
  <c r="H2293"/>
  <c r="I2293" s="1"/>
  <c r="G2295" l="1"/>
  <c r="H2294"/>
  <c r="I2294" s="1"/>
  <c r="G2296" l="1"/>
  <c r="H2295"/>
  <c r="I2295" s="1"/>
  <c r="G2297" l="1"/>
  <c r="H2296"/>
  <c r="I2296" s="1"/>
  <c r="G2298" l="1"/>
  <c r="H2297"/>
  <c r="I2297" s="1"/>
  <c r="G2299" l="1"/>
  <c r="H2298"/>
  <c r="I2298" s="1"/>
  <c r="G2300" l="1"/>
  <c r="H2299"/>
  <c r="I2299" s="1"/>
  <c r="G2301" l="1"/>
  <c r="H2300"/>
  <c r="I2300" s="1"/>
  <c r="G2302" l="1"/>
  <c r="H2301"/>
  <c r="I2301" s="1"/>
  <c r="G2303" l="1"/>
  <c r="H2302"/>
  <c r="I2302" s="1"/>
  <c r="G2304" l="1"/>
  <c r="H2303"/>
  <c r="I2303" s="1"/>
  <c r="G2305" l="1"/>
  <c r="H2304"/>
  <c r="I2304" s="1"/>
  <c r="G2306" l="1"/>
  <c r="H2305"/>
  <c r="I2305" s="1"/>
  <c r="G2307" l="1"/>
  <c r="H2306"/>
  <c r="I2306" s="1"/>
  <c r="G2308" l="1"/>
  <c r="H2307"/>
  <c r="I2307" s="1"/>
  <c r="G2309" l="1"/>
  <c r="H2308"/>
  <c r="I2308" s="1"/>
  <c r="G2310" l="1"/>
  <c r="H2309"/>
  <c r="I2309" s="1"/>
  <c r="G2311" l="1"/>
  <c r="H2310"/>
  <c r="I2310" s="1"/>
  <c r="G2312" l="1"/>
  <c r="H2311"/>
  <c r="I2311" s="1"/>
  <c r="G2313" l="1"/>
  <c r="H2312"/>
  <c r="I2312" s="1"/>
  <c r="G2314" l="1"/>
  <c r="H2313"/>
  <c r="I2313" s="1"/>
  <c r="G2315" l="1"/>
  <c r="H2314"/>
  <c r="I2314" s="1"/>
  <c r="G2316" l="1"/>
  <c r="H2315"/>
  <c r="I2315" s="1"/>
  <c r="G2317" l="1"/>
  <c r="H2316"/>
  <c r="I2316" s="1"/>
  <c r="G2318" l="1"/>
  <c r="H2317"/>
  <c r="I2317" s="1"/>
  <c r="G2319" l="1"/>
  <c r="H2318"/>
  <c r="I2318" s="1"/>
  <c r="G2320" l="1"/>
  <c r="H2319"/>
  <c r="I2319" s="1"/>
  <c r="G2321" l="1"/>
  <c r="H2320"/>
  <c r="I2320" s="1"/>
  <c r="G2322" l="1"/>
  <c r="H2321"/>
  <c r="I2321" s="1"/>
  <c r="G2323" l="1"/>
  <c r="H2322"/>
  <c r="I2322" s="1"/>
  <c r="G2324" l="1"/>
  <c r="H2323"/>
  <c r="I2323" s="1"/>
  <c r="G2325" l="1"/>
  <c r="H2324"/>
  <c r="I2324" s="1"/>
  <c r="G2326" l="1"/>
  <c r="H2325"/>
  <c r="I2325" s="1"/>
  <c r="G2327" l="1"/>
  <c r="H2326"/>
  <c r="I2326" s="1"/>
  <c r="G2328" l="1"/>
  <c r="H2327"/>
  <c r="I2327" s="1"/>
  <c r="G2329" l="1"/>
  <c r="H2328"/>
  <c r="I2328" s="1"/>
  <c r="G2330" l="1"/>
  <c r="H2329"/>
  <c r="I2329" s="1"/>
  <c r="G2331" l="1"/>
  <c r="H2330"/>
  <c r="I2330" s="1"/>
  <c r="G2332" l="1"/>
  <c r="H2331"/>
  <c r="I2331" s="1"/>
  <c r="G2333" l="1"/>
  <c r="H2332"/>
  <c r="I2332" s="1"/>
  <c r="G2334" l="1"/>
  <c r="H2333"/>
  <c r="I2333" s="1"/>
  <c r="G2335" l="1"/>
  <c r="H2334"/>
  <c r="I2334" s="1"/>
  <c r="G2336" l="1"/>
  <c r="H2335"/>
  <c r="I2335" s="1"/>
  <c r="G2337" l="1"/>
  <c r="H2336"/>
  <c r="I2336" s="1"/>
  <c r="G2338" l="1"/>
  <c r="H2337"/>
  <c r="I2337" s="1"/>
  <c r="G2339" l="1"/>
  <c r="H2338"/>
  <c r="I2338" s="1"/>
  <c r="G2340" l="1"/>
  <c r="H2339"/>
  <c r="I2339" s="1"/>
  <c r="G2341" l="1"/>
  <c r="H2340"/>
  <c r="I2340" s="1"/>
  <c r="G2342" l="1"/>
  <c r="H2341"/>
  <c r="I2341" s="1"/>
  <c r="G2343" l="1"/>
  <c r="H2342"/>
  <c r="I2342" s="1"/>
  <c r="G2344" l="1"/>
  <c r="H2343"/>
  <c r="I2343" s="1"/>
  <c r="G2345" l="1"/>
  <c r="H2344"/>
  <c r="I2344" s="1"/>
  <c r="G2346" l="1"/>
  <c r="H2345"/>
  <c r="I2345" s="1"/>
  <c r="G2347" l="1"/>
  <c r="H2346"/>
  <c r="I2346" s="1"/>
  <c r="G2348" l="1"/>
  <c r="H2347"/>
  <c r="I2347" s="1"/>
  <c r="G2349" l="1"/>
  <c r="H2348"/>
  <c r="I2348" s="1"/>
  <c r="G2350" l="1"/>
  <c r="H2349"/>
  <c r="I2349" s="1"/>
  <c r="G2351" l="1"/>
  <c r="H2350"/>
  <c r="I2350" s="1"/>
  <c r="G2352" l="1"/>
  <c r="H2351"/>
  <c r="I2351" s="1"/>
  <c r="G2353" l="1"/>
  <c r="H2352"/>
  <c r="I2352" s="1"/>
  <c r="G2354" l="1"/>
  <c r="H2353"/>
  <c r="I2353" s="1"/>
  <c r="G2355" l="1"/>
  <c r="H2354"/>
  <c r="I2354" s="1"/>
  <c r="G2356" l="1"/>
  <c r="H2355"/>
  <c r="I2355" s="1"/>
  <c r="G2357" l="1"/>
  <c r="H2356"/>
  <c r="I2356" s="1"/>
  <c r="G2358" l="1"/>
  <c r="H2357"/>
  <c r="I2357" s="1"/>
  <c r="G2359" l="1"/>
  <c r="H2358"/>
  <c r="I2358" s="1"/>
  <c r="G2360" l="1"/>
  <c r="H2359"/>
  <c r="I2359" s="1"/>
  <c r="G2361" l="1"/>
  <c r="H2360"/>
  <c r="I2360" s="1"/>
  <c r="G2362" l="1"/>
  <c r="H2361"/>
  <c r="I2361" s="1"/>
  <c r="G2363" l="1"/>
  <c r="H2362"/>
  <c r="I2362" s="1"/>
  <c r="G2364" l="1"/>
  <c r="H2363"/>
  <c r="I2363" s="1"/>
  <c r="G2365" l="1"/>
  <c r="H2364"/>
  <c r="I2364" s="1"/>
  <c r="G2366" l="1"/>
  <c r="H2365"/>
  <c r="I2365" s="1"/>
  <c r="G2367" l="1"/>
  <c r="H2366"/>
  <c r="I2366" s="1"/>
  <c r="G2368" l="1"/>
  <c r="H2367"/>
  <c r="I2367" s="1"/>
  <c r="G2369" l="1"/>
  <c r="H2368"/>
  <c r="I2368" s="1"/>
  <c r="G2370" l="1"/>
  <c r="H2369"/>
  <c r="I2369" s="1"/>
  <c r="G2371" l="1"/>
  <c r="H2370"/>
  <c r="I2370" s="1"/>
  <c r="G2372" l="1"/>
  <c r="H2371"/>
  <c r="I2371" s="1"/>
  <c r="G2373" l="1"/>
  <c r="H2372"/>
  <c r="I2372" s="1"/>
  <c r="G2374" l="1"/>
  <c r="H2373"/>
  <c r="I2373" s="1"/>
  <c r="G2375" l="1"/>
  <c r="H2374"/>
  <c r="I2374" s="1"/>
  <c r="G2376" l="1"/>
  <c r="H2375"/>
  <c r="I2375" s="1"/>
  <c r="G2377" l="1"/>
  <c r="H2376"/>
  <c r="I2376" s="1"/>
  <c r="G2378" l="1"/>
  <c r="H2377"/>
  <c r="I2377" s="1"/>
  <c r="G2379" l="1"/>
  <c r="H2378"/>
  <c r="I2378" s="1"/>
  <c r="G2380" l="1"/>
  <c r="H2379"/>
  <c r="I2379" s="1"/>
  <c r="G2381" l="1"/>
  <c r="H2380"/>
  <c r="I2380" s="1"/>
  <c r="G2382" l="1"/>
  <c r="H2381"/>
  <c r="I2381" s="1"/>
  <c r="G2383" l="1"/>
  <c r="H2382"/>
  <c r="I2382" s="1"/>
  <c r="G2384" l="1"/>
  <c r="H2383"/>
  <c r="I2383" s="1"/>
  <c r="G2385" l="1"/>
  <c r="H2384"/>
  <c r="I2384" s="1"/>
  <c r="G2386" l="1"/>
  <c r="H2385"/>
  <c r="I2385" s="1"/>
  <c r="G2387" l="1"/>
  <c r="H2386"/>
  <c r="I2386" s="1"/>
  <c r="G2388" l="1"/>
  <c r="H2387"/>
  <c r="I2387" s="1"/>
  <c r="G2389" l="1"/>
  <c r="H2388"/>
  <c r="I2388" s="1"/>
  <c r="G2390" l="1"/>
  <c r="H2389"/>
  <c r="I2389" s="1"/>
  <c r="G2391" l="1"/>
  <c r="H2390"/>
  <c r="I2390" s="1"/>
  <c r="G2392" l="1"/>
  <c r="H2391"/>
  <c r="I2391" s="1"/>
  <c r="G2393" l="1"/>
  <c r="H2392"/>
  <c r="I2392" s="1"/>
  <c r="G2394" l="1"/>
  <c r="H2393"/>
  <c r="I2393" s="1"/>
  <c r="G2395" l="1"/>
  <c r="H2394"/>
  <c r="I2394" s="1"/>
  <c r="G2396" l="1"/>
  <c r="H2395"/>
  <c r="I2395" s="1"/>
  <c r="G2397" l="1"/>
  <c r="H2396"/>
  <c r="I2396" s="1"/>
  <c r="G2398" l="1"/>
  <c r="H2397"/>
  <c r="I2397" s="1"/>
  <c r="G2399" l="1"/>
  <c r="H2398"/>
  <c r="I2398" s="1"/>
  <c r="G2400" l="1"/>
  <c r="H2399"/>
  <c r="I2399" s="1"/>
  <c r="G2401" l="1"/>
  <c r="H2400"/>
  <c r="I2400" s="1"/>
  <c r="G2402" l="1"/>
  <c r="H2401"/>
  <c r="I2401" s="1"/>
  <c r="G2403" l="1"/>
  <c r="H2402"/>
  <c r="I2402" s="1"/>
  <c r="G2404" l="1"/>
  <c r="H2403"/>
  <c r="I2403" s="1"/>
  <c r="G2405" l="1"/>
  <c r="H2404"/>
  <c r="I2404" s="1"/>
  <c r="G2406" l="1"/>
  <c r="H2405"/>
  <c r="I2405" s="1"/>
  <c r="G2407" l="1"/>
  <c r="H2406"/>
  <c r="I2406" s="1"/>
  <c r="G2408" l="1"/>
  <c r="H2407"/>
  <c r="I2407" s="1"/>
  <c r="G2409" l="1"/>
  <c r="H2408"/>
  <c r="I2408" s="1"/>
  <c r="G2410" l="1"/>
  <c r="H2409"/>
  <c r="I2409" s="1"/>
  <c r="G2411" l="1"/>
  <c r="H2410"/>
  <c r="I2410" s="1"/>
  <c r="G2412" l="1"/>
  <c r="H2411"/>
  <c r="I2411" s="1"/>
  <c r="G2413" l="1"/>
  <c r="H2412"/>
  <c r="I2412" s="1"/>
  <c r="G2414" l="1"/>
  <c r="H2413"/>
  <c r="I2413" s="1"/>
  <c r="G2415" l="1"/>
  <c r="H2414"/>
  <c r="I2414" s="1"/>
  <c r="G2416" l="1"/>
  <c r="H2415"/>
  <c r="I2415" s="1"/>
  <c r="G2417" l="1"/>
  <c r="H2416"/>
  <c r="I2416" s="1"/>
  <c r="G2418" l="1"/>
  <c r="H2417"/>
  <c r="I2417" s="1"/>
  <c r="G2419" l="1"/>
  <c r="H2418"/>
  <c r="I2418" s="1"/>
  <c r="G2420" l="1"/>
  <c r="H2419"/>
  <c r="I2419" s="1"/>
  <c r="G2421" l="1"/>
  <c r="H2420"/>
  <c r="I2420" s="1"/>
  <c r="G2422" l="1"/>
  <c r="H2421"/>
  <c r="I2421" s="1"/>
  <c r="G2423" l="1"/>
  <c r="H2422"/>
  <c r="I2422" s="1"/>
  <c r="G2424" l="1"/>
  <c r="H2423"/>
  <c r="I2423" s="1"/>
  <c r="G2425" l="1"/>
  <c r="H2424"/>
  <c r="I2424" s="1"/>
  <c r="G2426" l="1"/>
  <c r="H2425"/>
  <c r="I2425" s="1"/>
  <c r="G2427" l="1"/>
  <c r="H2426"/>
  <c r="I2426" s="1"/>
  <c r="G2428" l="1"/>
  <c r="H2427"/>
  <c r="I2427" s="1"/>
  <c r="G2429" l="1"/>
  <c r="H2428"/>
  <c r="I2428" s="1"/>
  <c r="G2430" l="1"/>
  <c r="H2429"/>
  <c r="I2429" s="1"/>
  <c r="G2431" l="1"/>
  <c r="H2430"/>
  <c r="I2430" s="1"/>
  <c r="G2432" l="1"/>
  <c r="H2431"/>
  <c r="I2431" s="1"/>
  <c r="G2433" l="1"/>
  <c r="H2432"/>
  <c r="I2432" s="1"/>
  <c r="G2434" l="1"/>
  <c r="H2433"/>
  <c r="I2433" s="1"/>
  <c r="G2435" l="1"/>
  <c r="H2434"/>
  <c r="I2434" s="1"/>
  <c r="G2436" l="1"/>
  <c r="H2435"/>
  <c r="I2435" s="1"/>
  <c r="G2437" l="1"/>
  <c r="H2436"/>
  <c r="I2436" s="1"/>
  <c r="G2438" l="1"/>
  <c r="H2437"/>
  <c r="I2437" s="1"/>
  <c r="G2439" l="1"/>
  <c r="H2438"/>
  <c r="I2438" s="1"/>
  <c r="G2440" l="1"/>
  <c r="H2439"/>
  <c r="I2439" s="1"/>
  <c r="G2441" l="1"/>
  <c r="H2440"/>
  <c r="I2440" s="1"/>
  <c r="G2442" l="1"/>
  <c r="H2441"/>
  <c r="I2441" s="1"/>
  <c r="G2443" l="1"/>
  <c r="H2442"/>
  <c r="I2442" s="1"/>
  <c r="G2444" l="1"/>
  <c r="H2443"/>
  <c r="I2443" s="1"/>
  <c r="G2445" l="1"/>
  <c r="H2444"/>
  <c r="I2444" s="1"/>
  <c r="G2446" l="1"/>
  <c r="H2445"/>
  <c r="I2445" s="1"/>
  <c r="G2447" l="1"/>
  <c r="H2446"/>
  <c r="I2446" s="1"/>
  <c r="G2448" l="1"/>
  <c r="H2447"/>
  <c r="I2447" s="1"/>
  <c r="G2449" l="1"/>
  <c r="H2448"/>
  <c r="I2448" s="1"/>
  <c r="G2450" l="1"/>
  <c r="H2449"/>
  <c r="I2449" s="1"/>
  <c r="G2451" l="1"/>
  <c r="H2450"/>
  <c r="I2450" s="1"/>
  <c r="G2452" l="1"/>
  <c r="H2451"/>
  <c r="I2451" s="1"/>
  <c r="G2453" l="1"/>
  <c r="H2452"/>
  <c r="I2452" s="1"/>
  <c r="G2454" l="1"/>
  <c r="H2453"/>
  <c r="I2453" s="1"/>
  <c r="G2455" l="1"/>
  <c r="H2454"/>
  <c r="I2454" s="1"/>
  <c r="G2456" l="1"/>
  <c r="H2455"/>
  <c r="I2455" s="1"/>
  <c r="G2457" l="1"/>
  <c r="H2456"/>
  <c r="I2456" s="1"/>
  <c r="G2458" l="1"/>
  <c r="H2457"/>
  <c r="I2457" s="1"/>
  <c r="G2459" l="1"/>
  <c r="H2458"/>
  <c r="I2458" s="1"/>
  <c r="G2460" l="1"/>
  <c r="H2459"/>
  <c r="I2459" s="1"/>
  <c r="G2461" l="1"/>
  <c r="H2460"/>
  <c r="I2460" s="1"/>
  <c r="G2462" l="1"/>
  <c r="H2461"/>
  <c r="I2461" s="1"/>
  <c r="G2463" l="1"/>
  <c r="H2462"/>
  <c r="I2462" s="1"/>
  <c r="G2464" l="1"/>
  <c r="H2463"/>
  <c r="I2463" s="1"/>
  <c r="G2465" l="1"/>
  <c r="H2464"/>
  <c r="I2464" s="1"/>
  <c r="G2466" l="1"/>
  <c r="H2465"/>
  <c r="I2465" s="1"/>
  <c r="G2467" l="1"/>
  <c r="H2466"/>
  <c r="I2466" s="1"/>
  <c r="G2468" l="1"/>
  <c r="H2467"/>
  <c r="I2467" s="1"/>
  <c r="G2469" l="1"/>
  <c r="H2468"/>
  <c r="I2468" s="1"/>
  <c r="G2470" l="1"/>
  <c r="H2469"/>
  <c r="I2469" s="1"/>
  <c r="G2471" l="1"/>
  <c r="H2470"/>
  <c r="I2470" s="1"/>
  <c r="G2472" l="1"/>
  <c r="H2471"/>
  <c r="I2471" s="1"/>
  <c r="G2473" l="1"/>
  <c r="H2472"/>
  <c r="I2472" s="1"/>
  <c r="G2474" l="1"/>
  <c r="H2473"/>
  <c r="I2473" s="1"/>
  <c r="G2475" l="1"/>
  <c r="H2474"/>
  <c r="I2474" s="1"/>
  <c r="G2476" l="1"/>
  <c r="H2475"/>
  <c r="I2475" s="1"/>
  <c r="G2477" l="1"/>
  <c r="H2476"/>
  <c r="I2476" s="1"/>
  <c r="G2478" l="1"/>
  <c r="H2477"/>
  <c r="I2477" s="1"/>
  <c r="G2479" l="1"/>
  <c r="H2478"/>
  <c r="I2478" s="1"/>
  <c r="G2480" l="1"/>
  <c r="H2479"/>
  <c r="I2479" s="1"/>
  <c r="G2481" l="1"/>
  <c r="H2480"/>
  <c r="I2480" s="1"/>
  <c r="G2482" l="1"/>
  <c r="H2481"/>
  <c r="I2481" s="1"/>
  <c r="G2483" l="1"/>
  <c r="H2482"/>
  <c r="I2482" s="1"/>
  <c r="G2484" l="1"/>
  <c r="H2483"/>
  <c r="I2483" s="1"/>
  <c r="G2485" l="1"/>
  <c r="H2484"/>
  <c r="I2484" s="1"/>
  <c r="G2486" l="1"/>
  <c r="H2485"/>
  <c r="I2485" s="1"/>
  <c r="G2487" l="1"/>
  <c r="H2486"/>
  <c r="I2486" s="1"/>
  <c r="G2488" l="1"/>
  <c r="H2487"/>
  <c r="I2487" s="1"/>
  <c r="G2489" l="1"/>
  <c r="H2488"/>
  <c r="I2488" s="1"/>
  <c r="G2490" l="1"/>
  <c r="H2489"/>
  <c r="I2489" s="1"/>
  <c r="G2491" l="1"/>
  <c r="H2490"/>
  <c r="I2490" s="1"/>
  <c r="G2492" l="1"/>
  <c r="H2491"/>
  <c r="I2491" s="1"/>
  <c r="G2493" l="1"/>
  <c r="H2492"/>
  <c r="I2492" s="1"/>
  <c r="G2494" l="1"/>
  <c r="H2493"/>
  <c r="I2493" s="1"/>
  <c r="G2495" l="1"/>
  <c r="H2494"/>
  <c r="I2494" s="1"/>
  <c r="G2496" l="1"/>
  <c r="H2495"/>
  <c r="I2495" s="1"/>
  <c r="G2497" l="1"/>
  <c r="H2496"/>
  <c r="I2496" s="1"/>
  <c r="G2498" l="1"/>
  <c r="H2497"/>
  <c r="I2497" s="1"/>
  <c r="G2499" l="1"/>
  <c r="H2498"/>
  <c r="I2498" s="1"/>
  <c r="G2500" l="1"/>
  <c r="H2499"/>
  <c r="I2499" s="1"/>
  <c r="G2501" l="1"/>
  <c r="H2500"/>
  <c r="I2500" s="1"/>
  <c r="G2502" l="1"/>
  <c r="H2501"/>
  <c r="I2501" s="1"/>
  <c r="G2503" l="1"/>
  <c r="H2502"/>
  <c r="I2502" s="1"/>
  <c r="G2504" l="1"/>
  <c r="H2503"/>
  <c r="I2503" s="1"/>
  <c r="G2505" l="1"/>
  <c r="H2504"/>
  <c r="I2504" s="1"/>
  <c r="G2506" l="1"/>
  <c r="H2505"/>
  <c r="I2505" s="1"/>
  <c r="G2507" l="1"/>
  <c r="H2506"/>
  <c r="I2506" s="1"/>
  <c r="G2508" l="1"/>
  <c r="H2507"/>
  <c r="I2507" s="1"/>
  <c r="G2509" l="1"/>
  <c r="H2508"/>
  <c r="I2508" s="1"/>
  <c r="G2510" l="1"/>
  <c r="H2509"/>
  <c r="I2509" s="1"/>
  <c r="G2511" l="1"/>
  <c r="H2510"/>
  <c r="I2510" s="1"/>
  <c r="G2512" l="1"/>
  <c r="H2511"/>
  <c r="I2511" s="1"/>
  <c r="G2513" l="1"/>
  <c r="H2512"/>
  <c r="I2512" s="1"/>
  <c r="G2514" l="1"/>
  <c r="H2513"/>
  <c r="I2513" s="1"/>
  <c r="G2515" l="1"/>
  <c r="H2514"/>
  <c r="I2514" s="1"/>
  <c r="G2516" l="1"/>
  <c r="H2515"/>
  <c r="I2515" s="1"/>
  <c r="G2517" l="1"/>
  <c r="H2516"/>
  <c r="I2516" s="1"/>
  <c r="G2518" l="1"/>
  <c r="H2517"/>
  <c r="I2517" s="1"/>
  <c r="G2519" l="1"/>
  <c r="H2518"/>
  <c r="I2518" s="1"/>
  <c r="G2520" l="1"/>
  <c r="H2519"/>
  <c r="I2519" s="1"/>
  <c r="G2521" l="1"/>
  <c r="H2520"/>
  <c r="I2520" s="1"/>
  <c r="G2522" l="1"/>
  <c r="H2521"/>
  <c r="I2521" s="1"/>
  <c r="G2523" l="1"/>
  <c r="H2522"/>
  <c r="I2522" s="1"/>
  <c r="G2524" l="1"/>
  <c r="H2523"/>
  <c r="I2523" s="1"/>
  <c r="G2525" l="1"/>
  <c r="H2524"/>
  <c r="I2524" s="1"/>
  <c r="G2526" l="1"/>
  <c r="H2525"/>
  <c r="I2525" s="1"/>
  <c r="G2527" l="1"/>
  <c r="H2526"/>
  <c r="I2526" s="1"/>
  <c r="G2528" l="1"/>
  <c r="H2527"/>
  <c r="I2527" s="1"/>
  <c r="G2529" l="1"/>
  <c r="H2528"/>
  <c r="I2528" s="1"/>
  <c r="G2530" l="1"/>
  <c r="H2529"/>
  <c r="I2529" s="1"/>
  <c r="G2531" l="1"/>
  <c r="H2530"/>
  <c r="I2530" s="1"/>
  <c r="G2532" l="1"/>
  <c r="H2531"/>
  <c r="I2531" s="1"/>
  <c r="G2533" l="1"/>
  <c r="H2532"/>
  <c r="I2532" s="1"/>
  <c r="G2534" l="1"/>
  <c r="H2533"/>
  <c r="I2533" s="1"/>
  <c r="G2535" l="1"/>
  <c r="H2534"/>
  <c r="I2534" s="1"/>
  <c r="G2536" l="1"/>
  <c r="H2535"/>
  <c r="I2535" s="1"/>
  <c r="G2537" l="1"/>
  <c r="H2536"/>
  <c r="I2536" s="1"/>
  <c r="G2538" l="1"/>
  <c r="H2537"/>
  <c r="I2537" s="1"/>
  <c r="G2539" l="1"/>
  <c r="H2538"/>
  <c r="I2538" s="1"/>
  <c r="G2540" l="1"/>
  <c r="H2539"/>
  <c r="I2539" s="1"/>
  <c r="G2541" l="1"/>
  <c r="H2540"/>
  <c r="I2540" s="1"/>
  <c r="G2542" l="1"/>
  <c r="H2541"/>
  <c r="I2541" s="1"/>
  <c r="G2543" l="1"/>
  <c r="H2542"/>
  <c r="I2542" s="1"/>
  <c r="G2544" l="1"/>
  <c r="H2543"/>
  <c r="I2543" s="1"/>
  <c r="G2545" l="1"/>
  <c r="H2544"/>
  <c r="I2544" s="1"/>
  <c r="G2546" l="1"/>
  <c r="H2545"/>
  <c r="I2545" s="1"/>
  <c r="G2547" l="1"/>
  <c r="H2546"/>
  <c r="I2546" s="1"/>
  <c r="G2548" l="1"/>
  <c r="H2547"/>
  <c r="I2547" s="1"/>
  <c r="G2549" l="1"/>
  <c r="H2548"/>
  <c r="I2548" s="1"/>
  <c r="G2550" l="1"/>
  <c r="H2549"/>
  <c r="I2549" s="1"/>
  <c r="G2551" l="1"/>
  <c r="H2550"/>
  <c r="I2550" s="1"/>
  <c r="G2552" l="1"/>
  <c r="H2551"/>
  <c r="I2551" s="1"/>
  <c r="G2553" l="1"/>
  <c r="H2552"/>
  <c r="I2552" s="1"/>
  <c r="G2554" l="1"/>
  <c r="H2554" s="1"/>
  <c r="I2554" s="1"/>
  <c r="H2553"/>
  <c r="I2553" s="1"/>
</calcChain>
</file>

<file path=xl/sharedStrings.xml><?xml version="1.0" encoding="utf-8"?>
<sst xmlns="http://schemas.openxmlformats.org/spreadsheetml/2006/main" count="11" uniqueCount="10">
  <si>
    <t>Date</t>
  </si>
  <si>
    <t>RS</t>
  </si>
  <si>
    <t>Close</t>
  </si>
  <si>
    <t>Variation</t>
  </si>
  <si>
    <t>Hausse</t>
  </si>
  <si>
    <t>Baisse</t>
  </si>
  <si>
    <t>Hausse moyenne</t>
  </si>
  <si>
    <t>Baisse moyenne</t>
  </si>
  <si>
    <t>RSI</t>
  </si>
  <si>
    <t>CAC40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</si>
</sst>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4" fontId="1" fillId="0" borderId="0" xfId="1" applyNumberFormat="1" applyAlignment="1">
      <alignment wrapText="1"/>
    </xf>
    <xf numFmtId="0" fontId="1" fillId="0" borderId="0" xfId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0" fontId="3" fillId="0" borderId="0" xfId="0" applyFont="1"/>
    <xf numFmtId="14" fontId="0" fillId="0" borderId="0" xfId="0" applyNumberFormat="1"/>
  </cellXfs>
  <cellStyles count="2">
    <cellStyle name="Normal" xfId="0" builtinId="0"/>
    <cellStyle name="Normal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CHART!$B$1</c:f>
              <c:strCache>
                <c:ptCount val="1"/>
                <c:pt idx="0">
                  <c:v>CAC40</c:v>
                </c:pt>
              </c:strCache>
            </c:strRef>
          </c:tx>
          <c:marker>
            <c:symbol val="none"/>
          </c:marker>
          <c:val>
            <c:numRef>
              <c:f>CHART!$B$2:$B$254</c:f>
              <c:numCache>
                <c:formatCode>General</c:formatCode>
                <c:ptCount val="253"/>
                <c:pt idx="0">
                  <c:v>5507.25</c:v>
                </c:pt>
                <c:pt idx="1">
                  <c:v>5480.64</c:v>
                </c:pt>
                <c:pt idx="2">
                  <c:v>5471.43</c:v>
                </c:pt>
                <c:pt idx="3">
                  <c:v>5407.75</c:v>
                </c:pt>
                <c:pt idx="4">
                  <c:v>5380.72</c:v>
                </c:pt>
                <c:pt idx="5">
                  <c:v>5341.63</c:v>
                </c:pt>
                <c:pt idx="6">
                  <c:v>5315.58</c:v>
                </c:pt>
                <c:pt idx="7">
                  <c:v>5301.25</c:v>
                </c:pt>
                <c:pt idx="8">
                  <c:v>5336.39</c:v>
                </c:pt>
                <c:pt idx="9">
                  <c:v>5319.17</c:v>
                </c:pt>
                <c:pt idx="10">
                  <c:v>5340.45</c:v>
                </c:pt>
                <c:pt idx="11">
                  <c:v>5366.15</c:v>
                </c:pt>
                <c:pt idx="12">
                  <c:v>5352.76</c:v>
                </c:pt>
                <c:pt idx="13">
                  <c:v>5379.54</c:v>
                </c:pt>
                <c:pt idx="14">
                  <c:v>5390.46</c:v>
                </c:pt>
                <c:pt idx="15">
                  <c:v>5360.09</c:v>
                </c:pt>
                <c:pt idx="16">
                  <c:v>5390.48</c:v>
                </c:pt>
                <c:pt idx="17">
                  <c:v>5398.05</c:v>
                </c:pt>
                <c:pt idx="18">
                  <c:v>5372.79</c:v>
                </c:pt>
                <c:pt idx="19">
                  <c:v>5316.89</c:v>
                </c:pt>
                <c:pt idx="20">
                  <c:v>5389.29</c:v>
                </c:pt>
                <c:pt idx="21">
                  <c:v>5375.53</c:v>
                </c:pt>
                <c:pt idx="22">
                  <c:v>5374.35</c:v>
                </c:pt>
                <c:pt idx="23">
                  <c:v>5383.86</c:v>
                </c:pt>
                <c:pt idx="24">
                  <c:v>5399.09</c:v>
                </c:pt>
                <c:pt idx="25">
                  <c:v>5386.83</c:v>
                </c:pt>
                <c:pt idx="26">
                  <c:v>5427.19</c:v>
                </c:pt>
                <c:pt idx="27">
                  <c:v>5399.45</c:v>
                </c:pt>
                <c:pt idx="28">
                  <c:v>5357.14</c:v>
                </c:pt>
                <c:pt idx="29">
                  <c:v>5349.3</c:v>
                </c:pt>
                <c:pt idx="30">
                  <c:v>5420.58</c:v>
                </c:pt>
                <c:pt idx="31">
                  <c:v>5382.91</c:v>
                </c:pt>
                <c:pt idx="32">
                  <c:v>5352.77</c:v>
                </c:pt>
                <c:pt idx="33">
                  <c:v>5385.97</c:v>
                </c:pt>
                <c:pt idx="34">
                  <c:v>5364.72</c:v>
                </c:pt>
                <c:pt idx="35">
                  <c:v>5368.84</c:v>
                </c:pt>
                <c:pt idx="36">
                  <c:v>5339.42</c:v>
                </c:pt>
                <c:pt idx="37">
                  <c:v>5312.56</c:v>
                </c:pt>
                <c:pt idx="38">
                  <c:v>5288.6</c:v>
                </c:pt>
                <c:pt idx="39">
                  <c:v>5331.28</c:v>
                </c:pt>
                <c:pt idx="40">
                  <c:v>5413.69</c:v>
                </c:pt>
                <c:pt idx="41">
                  <c:v>5470.75</c:v>
                </c:pt>
                <c:pt idx="42">
                  <c:v>5487.42</c:v>
                </c:pt>
                <c:pt idx="43">
                  <c:v>5523.94</c:v>
                </c:pt>
                <c:pt idx="44">
                  <c:v>5504.68</c:v>
                </c:pt>
                <c:pt idx="45">
                  <c:v>5488.55</c:v>
                </c:pt>
                <c:pt idx="46">
                  <c:v>5517.06</c:v>
                </c:pt>
                <c:pt idx="47">
                  <c:v>5509.69</c:v>
                </c:pt>
                <c:pt idx="48">
                  <c:v>5513.82</c:v>
                </c:pt>
                <c:pt idx="49">
                  <c:v>5493.99</c:v>
                </c:pt>
                <c:pt idx="50">
                  <c:v>5494.83</c:v>
                </c:pt>
                <c:pt idx="51">
                  <c:v>5526.51</c:v>
                </c:pt>
                <c:pt idx="52">
                  <c:v>5541.99</c:v>
                </c:pt>
                <c:pt idx="53">
                  <c:v>5535.26</c:v>
                </c:pt>
                <c:pt idx="54">
                  <c:v>5495.16</c:v>
                </c:pt>
                <c:pt idx="55">
                  <c:v>5481.21</c:v>
                </c:pt>
                <c:pt idx="56">
                  <c:v>5529.15</c:v>
                </c:pt>
                <c:pt idx="57">
                  <c:v>5521.59</c:v>
                </c:pt>
                <c:pt idx="58">
                  <c:v>5473.78</c:v>
                </c:pt>
                <c:pt idx="59">
                  <c:v>5481.93</c:v>
                </c:pt>
                <c:pt idx="60">
                  <c:v>5454.55</c:v>
                </c:pt>
                <c:pt idx="61">
                  <c:v>5364.98</c:v>
                </c:pt>
                <c:pt idx="62">
                  <c:v>5285.83</c:v>
                </c:pt>
                <c:pt idx="63">
                  <c:v>5161.8100000000004</c:v>
                </c:pt>
                <c:pt idx="64">
                  <c:v>5255.9</c:v>
                </c:pt>
                <c:pt idx="65">
                  <c:v>5151.68</c:v>
                </c:pt>
                <c:pt idx="66">
                  <c:v>5079.21</c:v>
                </c:pt>
                <c:pt idx="67">
                  <c:v>5140.0600000000004</c:v>
                </c:pt>
                <c:pt idx="68">
                  <c:v>5109.24</c:v>
                </c:pt>
                <c:pt idx="69">
                  <c:v>5165.26</c:v>
                </c:pt>
                <c:pt idx="70">
                  <c:v>5222.5200000000004</c:v>
                </c:pt>
                <c:pt idx="71">
                  <c:v>5281.58</c:v>
                </c:pt>
                <c:pt idx="72">
                  <c:v>5256.18</c:v>
                </c:pt>
                <c:pt idx="73">
                  <c:v>5289.86</c:v>
                </c:pt>
                <c:pt idx="74">
                  <c:v>5302.17</c:v>
                </c:pt>
                <c:pt idx="75">
                  <c:v>5309.23</c:v>
                </c:pt>
                <c:pt idx="76">
                  <c:v>5317.37</c:v>
                </c:pt>
                <c:pt idx="77">
                  <c:v>5344.26</c:v>
                </c:pt>
                <c:pt idx="78">
                  <c:v>5343.93</c:v>
                </c:pt>
                <c:pt idx="79">
                  <c:v>5320.49</c:v>
                </c:pt>
                <c:pt idx="80">
                  <c:v>5262.56</c:v>
                </c:pt>
                <c:pt idx="81">
                  <c:v>5136.58</c:v>
                </c:pt>
                <c:pt idx="82">
                  <c:v>5167.2299999999996</c:v>
                </c:pt>
                <c:pt idx="83">
                  <c:v>5170.2299999999996</c:v>
                </c:pt>
                <c:pt idx="84">
                  <c:v>5187.83</c:v>
                </c:pt>
                <c:pt idx="85">
                  <c:v>5254.1</c:v>
                </c:pt>
                <c:pt idx="86">
                  <c:v>5274.4</c:v>
                </c:pt>
                <c:pt idx="87">
                  <c:v>5276.71</c:v>
                </c:pt>
                <c:pt idx="88">
                  <c:v>5242.79</c:v>
                </c:pt>
                <c:pt idx="89">
                  <c:v>5233.3599999999997</c:v>
                </c:pt>
                <c:pt idx="90">
                  <c:v>5267.26</c:v>
                </c:pt>
                <c:pt idx="91">
                  <c:v>5282.75</c:v>
                </c:pt>
                <c:pt idx="92">
                  <c:v>5222.84</c:v>
                </c:pt>
                <c:pt idx="93">
                  <c:v>5252.43</c:v>
                </c:pt>
                <c:pt idx="94">
                  <c:v>5239.74</c:v>
                </c:pt>
                <c:pt idx="95">
                  <c:v>5167.21</c:v>
                </c:pt>
                <c:pt idx="96">
                  <c:v>5095.22</c:v>
                </c:pt>
                <c:pt idx="97">
                  <c:v>5066.28</c:v>
                </c:pt>
                <c:pt idx="98">
                  <c:v>5115.74</c:v>
                </c:pt>
                <c:pt idx="99">
                  <c:v>5130.4399999999996</c:v>
                </c:pt>
                <c:pt idx="100">
                  <c:v>5167.3</c:v>
                </c:pt>
                <c:pt idx="101">
                  <c:v>5152.12</c:v>
                </c:pt>
                <c:pt idx="102">
                  <c:v>5141.8</c:v>
                </c:pt>
                <c:pt idx="103">
                  <c:v>5276.67</c:v>
                </c:pt>
                <c:pt idx="104">
                  <c:v>5258.24</c:v>
                </c:pt>
                <c:pt idx="105">
                  <c:v>5263.39</c:v>
                </c:pt>
                <c:pt idx="106">
                  <c:v>5307.56</c:v>
                </c:pt>
                <c:pt idx="107">
                  <c:v>5277.94</c:v>
                </c:pt>
                <c:pt idx="108">
                  <c:v>5309.22</c:v>
                </c:pt>
                <c:pt idx="109">
                  <c:v>5315.02</c:v>
                </c:pt>
                <c:pt idx="110">
                  <c:v>5312.96</c:v>
                </c:pt>
                <c:pt idx="111">
                  <c:v>5353.54</c:v>
                </c:pt>
                <c:pt idx="112">
                  <c:v>5380.17</c:v>
                </c:pt>
                <c:pt idx="113">
                  <c:v>5391.64</c:v>
                </c:pt>
                <c:pt idx="114">
                  <c:v>5412.83</c:v>
                </c:pt>
                <c:pt idx="115">
                  <c:v>5438.55</c:v>
                </c:pt>
                <c:pt idx="116">
                  <c:v>5444.16</c:v>
                </c:pt>
                <c:pt idx="117">
                  <c:v>5413.3</c:v>
                </c:pt>
                <c:pt idx="118">
                  <c:v>5453.58</c:v>
                </c:pt>
                <c:pt idx="119">
                  <c:v>5483.19</c:v>
                </c:pt>
                <c:pt idx="120">
                  <c:v>5520.5</c:v>
                </c:pt>
                <c:pt idx="121">
                  <c:v>5529.22</c:v>
                </c:pt>
                <c:pt idx="122">
                  <c:v>5501.66</c:v>
                </c:pt>
                <c:pt idx="123">
                  <c:v>5516.05</c:v>
                </c:pt>
                <c:pt idx="124">
                  <c:v>5531.42</c:v>
                </c:pt>
                <c:pt idx="125">
                  <c:v>5521.93</c:v>
                </c:pt>
                <c:pt idx="126">
                  <c:v>5534.63</c:v>
                </c:pt>
                <c:pt idx="127">
                  <c:v>5545.95</c:v>
                </c:pt>
                <c:pt idx="128">
                  <c:v>5541.94</c:v>
                </c:pt>
                <c:pt idx="129">
                  <c:v>5540.68</c:v>
                </c:pt>
                <c:pt idx="130">
                  <c:v>5553.16</c:v>
                </c:pt>
                <c:pt idx="131">
                  <c:v>5567.54</c:v>
                </c:pt>
                <c:pt idx="132">
                  <c:v>5621.92</c:v>
                </c:pt>
                <c:pt idx="133">
                  <c:v>5614.51</c:v>
                </c:pt>
                <c:pt idx="134">
                  <c:v>5637.51</c:v>
                </c:pt>
                <c:pt idx="135">
                  <c:v>5640.1</c:v>
                </c:pt>
                <c:pt idx="136">
                  <c:v>5565.85</c:v>
                </c:pt>
                <c:pt idx="137">
                  <c:v>5548.45</c:v>
                </c:pt>
                <c:pt idx="138">
                  <c:v>5542.55</c:v>
                </c:pt>
                <c:pt idx="139">
                  <c:v>5508.93</c:v>
                </c:pt>
                <c:pt idx="140">
                  <c:v>5438.06</c:v>
                </c:pt>
                <c:pt idx="141">
                  <c:v>5427.35</c:v>
                </c:pt>
                <c:pt idx="142">
                  <c:v>5398.4</c:v>
                </c:pt>
                <c:pt idx="143">
                  <c:v>5465.53</c:v>
                </c:pt>
                <c:pt idx="144">
                  <c:v>5472.91</c:v>
                </c:pt>
                <c:pt idx="145">
                  <c:v>5460.95</c:v>
                </c:pt>
                <c:pt idx="146">
                  <c:v>5457.56</c:v>
                </c:pt>
                <c:pt idx="147">
                  <c:v>5448.36</c:v>
                </c:pt>
                <c:pt idx="148">
                  <c:v>5450.22</c:v>
                </c:pt>
                <c:pt idx="149">
                  <c:v>5473.91</c:v>
                </c:pt>
                <c:pt idx="150">
                  <c:v>5453.37</c:v>
                </c:pt>
                <c:pt idx="151">
                  <c:v>5452.73</c:v>
                </c:pt>
                <c:pt idx="152">
                  <c:v>5528.46</c:v>
                </c:pt>
                <c:pt idx="153">
                  <c:v>5501.88</c:v>
                </c:pt>
                <c:pt idx="154">
                  <c:v>5450.48</c:v>
                </c:pt>
                <c:pt idx="155">
                  <c:v>5390.63</c:v>
                </c:pt>
                <c:pt idx="156">
                  <c:v>5372.31</c:v>
                </c:pt>
                <c:pt idx="157">
                  <c:v>5316.01</c:v>
                </c:pt>
                <c:pt idx="158">
                  <c:v>5387.38</c:v>
                </c:pt>
                <c:pt idx="159">
                  <c:v>5283.86</c:v>
                </c:pt>
                <c:pt idx="160">
                  <c:v>5281.29</c:v>
                </c:pt>
                <c:pt idx="161">
                  <c:v>5327.2</c:v>
                </c:pt>
                <c:pt idx="162">
                  <c:v>5275.64</c:v>
                </c:pt>
                <c:pt idx="163">
                  <c:v>5323.53</c:v>
                </c:pt>
                <c:pt idx="164">
                  <c:v>5276.76</c:v>
                </c:pt>
                <c:pt idx="165">
                  <c:v>5316.77</c:v>
                </c:pt>
                <c:pt idx="166">
                  <c:v>5320.5</c:v>
                </c:pt>
                <c:pt idx="167">
                  <c:v>5366.32</c:v>
                </c:pt>
                <c:pt idx="168">
                  <c:v>5375.77</c:v>
                </c:pt>
                <c:pt idx="169">
                  <c:v>5398.11</c:v>
                </c:pt>
                <c:pt idx="170">
                  <c:v>5434.36</c:v>
                </c:pt>
                <c:pt idx="171">
                  <c:v>5353.93</c:v>
                </c:pt>
                <c:pt idx="172">
                  <c:v>5405.9</c:v>
                </c:pt>
                <c:pt idx="173">
                  <c:v>5429.2</c:v>
                </c:pt>
                <c:pt idx="174">
                  <c:v>5409.43</c:v>
                </c:pt>
                <c:pt idx="175">
                  <c:v>5422.54</c:v>
                </c:pt>
                <c:pt idx="176">
                  <c:v>5447.44</c:v>
                </c:pt>
                <c:pt idx="177">
                  <c:v>5417.07</c:v>
                </c:pt>
                <c:pt idx="178">
                  <c:v>5398.32</c:v>
                </c:pt>
                <c:pt idx="179">
                  <c:v>5378.25</c:v>
                </c:pt>
                <c:pt idx="180">
                  <c:v>5434.19</c:v>
                </c:pt>
                <c:pt idx="181">
                  <c:v>5426.41</c:v>
                </c:pt>
                <c:pt idx="182">
                  <c:v>5480.55</c:v>
                </c:pt>
                <c:pt idx="183">
                  <c:v>5511.76</c:v>
                </c:pt>
                <c:pt idx="184">
                  <c:v>5491.22</c:v>
                </c:pt>
                <c:pt idx="185">
                  <c:v>5511.3</c:v>
                </c:pt>
                <c:pt idx="186">
                  <c:v>5498.37</c:v>
                </c:pt>
                <c:pt idx="187">
                  <c:v>5460.98</c:v>
                </c:pt>
                <c:pt idx="188">
                  <c:v>5478.98</c:v>
                </c:pt>
                <c:pt idx="189">
                  <c:v>5477.18</c:v>
                </c:pt>
                <c:pt idx="190">
                  <c:v>5521.31</c:v>
                </c:pt>
                <c:pt idx="191">
                  <c:v>5501.9</c:v>
                </c:pt>
                <c:pt idx="192">
                  <c:v>5502.25</c:v>
                </c:pt>
                <c:pt idx="193">
                  <c:v>5414.68</c:v>
                </c:pt>
                <c:pt idx="194">
                  <c:v>5412.32</c:v>
                </c:pt>
                <c:pt idx="195">
                  <c:v>5403.41</c:v>
                </c:pt>
                <c:pt idx="196">
                  <c:v>5305.22</c:v>
                </c:pt>
                <c:pt idx="197">
                  <c:v>5349.02</c:v>
                </c:pt>
                <c:pt idx="198">
                  <c:v>5344.93</c:v>
                </c:pt>
                <c:pt idx="199">
                  <c:v>5379.65</c:v>
                </c:pt>
                <c:pt idx="200">
                  <c:v>5408.6</c:v>
                </c:pt>
                <c:pt idx="201">
                  <c:v>5420.61</c:v>
                </c:pt>
                <c:pt idx="202">
                  <c:v>5419.33</c:v>
                </c:pt>
                <c:pt idx="203">
                  <c:v>5432.5</c:v>
                </c:pt>
                <c:pt idx="204">
                  <c:v>5479.1</c:v>
                </c:pt>
                <c:pt idx="205">
                  <c:v>5484.99</c:v>
                </c:pt>
                <c:pt idx="206">
                  <c:v>5501.33</c:v>
                </c:pt>
                <c:pt idx="207">
                  <c:v>5478.06</c:v>
                </c:pt>
                <c:pt idx="208">
                  <c:v>5406.85</c:v>
                </c:pt>
                <c:pt idx="209">
                  <c:v>5413.8</c:v>
                </c:pt>
                <c:pt idx="210">
                  <c:v>5342.7</c:v>
                </c:pt>
                <c:pt idx="211">
                  <c:v>5260.22</c:v>
                </c:pt>
                <c:pt idx="212">
                  <c:v>5243.84</c:v>
                </c:pt>
                <c:pt idx="213">
                  <c:v>5252.22</c:v>
                </c:pt>
                <c:pt idx="214">
                  <c:v>5269.63</c:v>
                </c:pt>
                <c:pt idx="215">
                  <c:v>5283.79</c:v>
                </c:pt>
                <c:pt idx="216">
                  <c:v>5332.13</c:v>
                </c:pt>
                <c:pt idx="217">
                  <c:v>5328.12</c:v>
                </c:pt>
                <c:pt idx="218">
                  <c:v>5352.57</c:v>
                </c:pt>
                <c:pt idx="219">
                  <c:v>5348.87</c:v>
                </c:pt>
                <c:pt idx="220">
                  <c:v>5363.79</c:v>
                </c:pt>
                <c:pt idx="221">
                  <c:v>5393.74</c:v>
                </c:pt>
                <c:pt idx="222">
                  <c:v>5451.59</c:v>
                </c:pt>
                <c:pt idx="223">
                  <c:v>5494.17</c:v>
                </c:pt>
                <c:pt idx="224">
                  <c:v>5476.17</c:v>
                </c:pt>
                <c:pt idx="225">
                  <c:v>5479.1</c:v>
                </c:pt>
                <c:pt idx="226">
                  <c:v>5512.73</c:v>
                </c:pt>
                <c:pt idx="227">
                  <c:v>5540.41</c:v>
                </c:pt>
                <c:pt idx="228">
                  <c:v>5493.49</c:v>
                </c:pt>
                <c:pt idx="229">
                  <c:v>5506.82</c:v>
                </c:pt>
                <c:pt idx="230">
                  <c:v>5467.89</c:v>
                </c:pt>
                <c:pt idx="231">
                  <c:v>5491.4</c:v>
                </c:pt>
                <c:pt idx="232">
                  <c:v>5410.85</c:v>
                </c:pt>
                <c:pt idx="233">
                  <c:v>5359.36</c:v>
                </c:pt>
                <c:pt idx="234">
                  <c:v>5300.25</c:v>
                </c:pt>
                <c:pt idx="235">
                  <c:v>5318.55</c:v>
                </c:pt>
                <c:pt idx="236">
                  <c:v>5206.22</c:v>
                </c:pt>
                <c:pt idx="237">
                  <c:v>5106.37</c:v>
                </c:pt>
                <c:pt idx="238">
                  <c:v>5095.9799999999996</c:v>
                </c:pt>
                <c:pt idx="239">
                  <c:v>5095.07</c:v>
                </c:pt>
                <c:pt idx="240">
                  <c:v>5173.05</c:v>
                </c:pt>
                <c:pt idx="241">
                  <c:v>5144.95</c:v>
                </c:pt>
                <c:pt idx="242">
                  <c:v>5116.79</c:v>
                </c:pt>
                <c:pt idx="243">
                  <c:v>5084.66</c:v>
                </c:pt>
                <c:pt idx="244">
                  <c:v>5053.3100000000004</c:v>
                </c:pt>
                <c:pt idx="245">
                  <c:v>4967.6899999999996</c:v>
                </c:pt>
                <c:pt idx="246">
                  <c:v>4953.09</c:v>
                </c:pt>
                <c:pt idx="247">
                  <c:v>5032.3</c:v>
                </c:pt>
                <c:pt idx="248">
                  <c:v>4967.37</c:v>
                </c:pt>
                <c:pt idx="249">
                  <c:v>4989.3500000000004</c:v>
                </c:pt>
                <c:pt idx="250">
                  <c:v>4978.53</c:v>
                </c:pt>
                <c:pt idx="251">
                  <c:v>5085.78</c:v>
                </c:pt>
                <c:pt idx="252">
                  <c:v>5102.13</c:v>
                </c:pt>
              </c:numCache>
            </c:numRef>
          </c:val>
        </c:ser>
        <c:marker val="1"/>
        <c:axId val="121933184"/>
        <c:axId val="121934976"/>
      </c:lineChart>
      <c:catAx>
        <c:axId val="121933184"/>
        <c:scaling>
          <c:orientation val="minMax"/>
        </c:scaling>
        <c:axPos val="b"/>
        <c:tickLblPos val="nextTo"/>
        <c:crossAx val="121934976"/>
        <c:crosses val="autoZero"/>
        <c:auto val="1"/>
        <c:lblAlgn val="ctr"/>
        <c:lblOffset val="100"/>
      </c:catAx>
      <c:valAx>
        <c:axId val="121934976"/>
        <c:scaling>
          <c:orientation val="minMax"/>
        </c:scaling>
        <c:axPos val="l"/>
        <c:majorGridlines/>
        <c:numFmt formatCode="General" sourceLinked="1"/>
        <c:tickLblPos val="nextTo"/>
        <c:crossAx val="121933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CHART!$I$1</c:f>
              <c:strCache>
                <c:ptCount val="1"/>
                <c:pt idx="0">
                  <c:v>RSI</c:v>
                </c:pt>
              </c:strCache>
            </c:strRef>
          </c:tx>
          <c:marker>
            <c:symbol val="none"/>
          </c:marker>
          <c:val>
            <c:numRef>
              <c:f>CHART!$I$2:$I$254</c:f>
              <c:numCache>
                <c:formatCode>General</c:formatCode>
                <c:ptCount val="253"/>
                <c:pt idx="0">
                  <c:v>75.516160494229567</c:v>
                </c:pt>
                <c:pt idx="1">
                  <c:v>66.532761724287553</c:v>
                </c:pt>
                <c:pt idx="2">
                  <c:v>63.707922969672168</c:v>
                </c:pt>
                <c:pt idx="3">
                  <c:v>48.404945064513683</c:v>
                </c:pt>
                <c:pt idx="4">
                  <c:v>43.615839448901369</c:v>
                </c:pt>
                <c:pt idx="5">
                  <c:v>37.792470875842589</c:v>
                </c:pt>
                <c:pt idx="6">
                  <c:v>34.487841234493501</c:v>
                </c:pt>
                <c:pt idx="7">
                  <c:v>32.789312256253496</c:v>
                </c:pt>
                <c:pt idx="8">
                  <c:v>40.524727638941762</c:v>
                </c:pt>
                <c:pt idx="9">
                  <c:v>38.204271839598228</c:v>
                </c:pt>
                <c:pt idx="10">
                  <c:v>42.57989898225469</c:v>
                </c:pt>
                <c:pt idx="11">
                  <c:v>47.421982166238728</c:v>
                </c:pt>
                <c:pt idx="12">
                  <c:v>45.27957141826235</c:v>
                </c:pt>
                <c:pt idx="13">
                  <c:v>50.132005226197755</c:v>
                </c:pt>
                <c:pt idx="14">
                  <c:v>52.001128335623257</c:v>
                </c:pt>
                <c:pt idx="15">
                  <c:v>46.752697132939652</c:v>
                </c:pt>
                <c:pt idx="16">
                  <c:v>51.976004933852423</c:v>
                </c:pt>
                <c:pt idx="17">
                  <c:v>53.207338214674365</c:v>
                </c:pt>
                <c:pt idx="18">
                  <c:v>48.71850532315662</c:v>
                </c:pt>
                <c:pt idx="19">
                  <c:v>40.562933678223025</c:v>
                </c:pt>
                <c:pt idx="20">
                  <c:v>51.813980777605273</c:v>
                </c:pt>
                <c:pt idx="21">
                  <c:v>49.881395257920914</c:v>
                </c:pt>
                <c:pt idx="22">
                  <c:v>49.710163148512251</c:v>
                </c:pt>
                <c:pt idx="23">
                  <c:v>51.165151940099292</c:v>
                </c:pt>
                <c:pt idx="24">
                  <c:v>53.486104195000678</c:v>
                </c:pt>
                <c:pt idx="25">
                  <c:v>51.369606242371077</c:v>
                </c:pt>
                <c:pt idx="26">
                  <c:v>57.352554902931971</c:v>
                </c:pt>
                <c:pt idx="27">
                  <c:v>52.565703421552278</c:v>
                </c:pt>
                <c:pt idx="28">
                  <c:v>46.228107439716382</c:v>
                </c:pt>
                <c:pt idx="29">
                  <c:v>45.142029798394063</c:v>
                </c:pt>
                <c:pt idx="30">
                  <c:v>55.401238591889758</c:v>
                </c:pt>
                <c:pt idx="31">
                  <c:v>50.071816766212386</c:v>
                </c:pt>
                <c:pt idx="32">
                  <c:v>46.239136030219655</c:v>
                </c:pt>
                <c:pt idx="33">
                  <c:v>50.714307466263342</c:v>
                </c:pt>
                <c:pt idx="34">
                  <c:v>47.962303805325547</c:v>
                </c:pt>
                <c:pt idx="35">
                  <c:v>48.545301066401343</c:v>
                </c:pt>
                <c:pt idx="36">
                  <c:v>44.694650297560322</c:v>
                </c:pt>
                <c:pt idx="37">
                  <c:v>41.461126547414956</c:v>
                </c:pt>
                <c:pt idx="38">
                  <c:v>38.766824805217894</c:v>
                </c:pt>
                <c:pt idx="39">
                  <c:v>45.554060215548368</c:v>
                </c:pt>
                <c:pt idx="40">
                  <c:v>55.752525216687452</c:v>
                </c:pt>
                <c:pt idx="41">
                  <c:v>61.175216609391484</c:v>
                </c:pt>
                <c:pt idx="42">
                  <c:v>62.616645376798431</c:v>
                </c:pt>
                <c:pt idx="43">
                  <c:v>65.627406491994094</c:v>
                </c:pt>
                <c:pt idx="44">
                  <c:v>62.756829371927701</c:v>
                </c:pt>
                <c:pt idx="45">
                  <c:v>60.375035654658177</c:v>
                </c:pt>
                <c:pt idx="46">
                  <c:v>63.044761662581678</c:v>
                </c:pt>
                <c:pt idx="47">
                  <c:v>61.884031263353236</c:v>
                </c:pt>
                <c:pt idx="48">
                  <c:v>62.30288053492022</c:v>
                </c:pt>
                <c:pt idx="49">
                  <c:v>58.953111379927755</c:v>
                </c:pt>
                <c:pt idx="50">
                  <c:v>59.053541585635784</c:v>
                </c:pt>
                <c:pt idx="51">
                  <c:v>62.754765755639291</c:v>
                </c:pt>
                <c:pt idx="52">
                  <c:v>64.445941327620289</c:v>
                </c:pt>
                <c:pt idx="53">
                  <c:v>63.104392850152131</c:v>
                </c:pt>
                <c:pt idx="54">
                  <c:v>55.668482068667871</c:v>
                </c:pt>
                <c:pt idx="55">
                  <c:v>53.31485666956177</c:v>
                </c:pt>
                <c:pt idx="56">
                  <c:v>59.631408509494449</c:v>
                </c:pt>
                <c:pt idx="57">
                  <c:v>58.291982755379486</c:v>
                </c:pt>
                <c:pt idx="58">
                  <c:v>50.557816270028965</c:v>
                </c:pt>
                <c:pt idx="59">
                  <c:v>51.733456491981556</c:v>
                </c:pt>
                <c:pt idx="60">
                  <c:v>47.635493959002488</c:v>
                </c:pt>
                <c:pt idx="61">
                  <c:v>37.242341853007588</c:v>
                </c:pt>
                <c:pt idx="62">
                  <c:v>30.839204651480941</c:v>
                </c:pt>
                <c:pt idx="63">
                  <c:v>23.904091403150488</c:v>
                </c:pt>
                <c:pt idx="64">
                  <c:v>35.715302186152556</c:v>
                </c:pt>
                <c:pt idx="65">
                  <c:v>30.135662656929085</c:v>
                </c:pt>
                <c:pt idx="66">
                  <c:v>26.979381526499736</c:v>
                </c:pt>
                <c:pt idx="67">
                  <c:v>33.296653316081844</c:v>
                </c:pt>
                <c:pt idx="68">
                  <c:v>31.796221370328865</c:v>
                </c:pt>
                <c:pt idx="69">
                  <c:v>37.324719390649207</c:v>
                </c:pt>
                <c:pt idx="70">
                  <c:v>42.458885485134644</c:v>
                </c:pt>
                <c:pt idx="71">
                  <c:v>47.257958380880126</c:v>
                </c:pt>
                <c:pt idx="72">
                  <c:v>45.500363025351938</c:v>
                </c:pt>
                <c:pt idx="73">
                  <c:v>48.248809810444961</c:v>
                </c:pt>
                <c:pt idx="74">
                  <c:v>49.25608547928973</c:v>
                </c:pt>
                <c:pt idx="75">
                  <c:v>49.85885814869259</c:v>
                </c:pt>
                <c:pt idx="76">
                  <c:v>50.587659879040025</c:v>
                </c:pt>
                <c:pt idx="77">
                  <c:v>53.017099343276044</c:v>
                </c:pt>
                <c:pt idx="78">
                  <c:v>52.98267130066737</c:v>
                </c:pt>
                <c:pt idx="79">
                  <c:v>50.475382623987478</c:v>
                </c:pt>
                <c:pt idx="80">
                  <c:v>44.829117320572152</c:v>
                </c:pt>
                <c:pt idx="81">
                  <c:v>35.522906061660009</c:v>
                </c:pt>
                <c:pt idx="82">
                  <c:v>38.848966081553627</c:v>
                </c:pt>
                <c:pt idx="83">
                  <c:v>39.179677208237081</c:v>
                </c:pt>
                <c:pt idx="84">
                  <c:v>41.189134005798564</c:v>
                </c:pt>
                <c:pt idx="85">
                  <c:v>48.137354687380622</c:v>
                </c:pt>
                <c:pt idx="86">
                  <c:v>50.082847294592931</c:v>
                </c:pt>
                <c:pt idx="87">
                  <c:v>50.311266948353165</c:v>
                </c:pt>
                <c:pt idx="88">
                  <c:v>46.916296974787201</c:v>
                </c:pt>
                <c:pt idx="89">
                  <c:v>45.987226971003778</c:v>
                </c:pt>
                <c:pt idx="90">
                  <c:v>49.83326223094852</c:v>
                </c:pt>
                <c:pt idx="91">
                  <c:v>51.531553926564506</c:v>
                </c:pt>
                <c:pt idx="92">
                  <c:v>45.163373176462208</c:v>
                </c:pt>
                <c:pt idx="93">
                  <c:v>48.545543445097699</c:v>
                </c:pt>
                <c:pt idx="94">
                  <c:v>47.200992668303549</c:v>
                </c:pt>
                <c:pt idx="95">
                  <c:v>40.326250390133474</c:v>
                </c:pt>
                <c:pt idx="96">
                  <c:v>34.893832820850207</c:v>
                </c:pt>
                <c:pt idx="97">
                  <c:v>32.970970998887481</c:v>
                </c:pt>
                <c:pt idx="98">
                  <c:v>39.143287109283328</c:v>
                </c:pt>
                <c:pt idx="99">
                  <c:v>40.885601068113139</c:v>
                </c:pt>
                <c:pt idx="100">
                  <c:v>45.127817656806464</c:v>
                </c:pt>
                <c:pt idx="101">
                  <c:v>43.735821698754727</c:v>
                </c:pt>
                <c:pt idx="102">
                  <c:v>42.769937922638817</c:v>
                </c:pt>
                <c:pt idx="103">
                  <c:v>56.340234120058227</c:v>
                </c:pt>
                <c:pt idx="104">
                  <c:v>54.440546268134781</c:v>
                </c:pt>
                <c:pt idx="105">
                  <c:v>54.898186482456047</c:v>
                </c:pt>
                <c:pt idx="106">
                  <c:v>58.727422356831994</c:v>
                </c:pt>
                <c:pt idx="107">
                  <c:v>55.334628663526907</c:v>
                </c:pt>
                <c:pt idx="108">
                  <c:v>58.088336050680567</c:v>
                </c:pt>
                <c:pt idx="109">
                  <c:v>58.59803498696639</c:v>
                </c:pt>
                <c:pt idx="110">
                  <c:v>58.326722173507491</c:v>
                </c:pt>
                <c:pt idx="111">
                  <c:v>62.053929625357398</c:v>
                </c:pt>
                <c:pt idx="112">
                  <c:v>64.309822240166881</c:v>
                </c:pt>
                <c:pt idx="113">
                  <c:v>65.267596985113997</c:v>
                </c:pt>
                <c:pt idx="114">
                  <c:v>67.028000307212693</c:v>
                </c:pt>
                <c:pt idx="115">
                  <c:v>69.076742340472293</c:v>
                </c:pt>
                <c:pt idx="116">
                  <c:v>69.521589563892405</c:v>
                </c:pt>
                <c:pt idx="117">
                  <c:v>64.062186647790355</c:v>
                </c:pt>
                <c:pt idx="118">
                  <c:v>67.634770037088686</c:v>
                </c:pt>
                <c:pt idx="119">
                  <c:v>69.996026340360302</c:v>
                </c:pt>
                <c:pt idx="120">
                  <c:v>72.698845397914084</c:v>
                </c:pt>
                <c:pt idx="121">
                  <c:v>73.304128049823746</c:v>
                </c:pt>
                <c:pt idx="122">
                  <c:v>68.160633959257822</c:v>
                </c:pt>
                <c:pt idx="123">
                  <c:v>69.369157245367774</c:v>
                </c:pt>
                <c:pt idx="124">
                  <c:v>70.650567163584583</c:v>
                </c:pt>
                <c:pt idx="125">
                  <c:v>68.738486844736371</c:v>
                </c:pt>
                <c:pt idx="126">
                  <c:v>69.912046887383553</c:v>
                </c:pt>
                <c:pt idx="127">
                  <c:v>70.95855111640374</c:v>
                </c:pt>
                <c:pt idx="128">
                  <c:v>70.029347158675165</c:v>
                </c:pt>
                <c:pt idx="129">
                  <c:v>69.720405076447065</c:v>
                </c:pt>
                <c:pt idx="130">
                  <c:v>71.081239808587014</c:v>
                </c:pt>
                <c:pt idx="131">
                  <c:v>72.608790122636663</c:v>
                </c:pt>
                <c:pt idx="132">
                  <c:v>77.458021307914677</c:v>
                </c:pt>
                <c:pt idx="133">
                  <c:v>75.496679821390998</c:v>
                </c:pt>
                <c:pt idx="134">
                  <c:v>77.408821283831685</c:v>
                </c:pt>
                <c:pt idx="135">
                  <c:v>77.620608609795042</c:v>
                </c:pt>
                <c:pt idx="136">
                  <c:v>60.197647334545223</c:v>
                </c:pt>
                <c:pt idx="137">
                  <c:v>56.970404083712125</c:v>
                </c:pt>
                <c:pt idx="138">
                  <c:v>55.876525739513532</c:v>
                </c:pt>
                <c:pt idx="139">
                  <c:v>49.986674200087961</c:v>
                </c:pt>
                <c:pt idx="140">
                  <c:v>40.334932431994083</c:v>
                </c:pt>
                <c:pt idx="141">
                  <c:v>39.106058810636988</c:v>
                </c:pt>
                <c:pt idx="142">
                  <c:v>35.920322026054222</c:v>
                </c:pt>
                <c:pt idx="143">
                  <c:v>46.752542258567246</c:v>
                </c:pt>
                <c:pt idx="144">
                  <c:v>47.797297468641851</c:v>
                </c:pt>
                <c:pt idx="145">
                  <c:v>46.214753411562022</c:v>
                </c:pt>
                <c:pt idx="146">
                  <c:v>45.752352059766366</c:v>
                </c:pt>
                <c:pt idx="147">
                  <c:v>44.452460650375805</c:v>
                </c:pt>
                <c:pt idx="148">
                  <c:v>44.793960127631394</c:v>
                </c:pt>
                <c:pt idx="149">
                  <c:v>49.087235062029926</c:v>
                </c:pt>
                <c:pt idx="150">
                  <c:v>45.764106411043166</c:v>
                </c:pt>
                <c:pt idx="151">
                  <c:v>45.660381674585274</c:v>
                </c:pt>
                <c:pt idx="152">
                  <c:v>57.837757752890809</c:v>
                </c:pt>
                <c:pt idx="153">
                  <c:v>53.321188638504168</c:v>
                </c:pt>
                <c:pt idx="154">
                  <c:v>45.862717366226441</c:v>
                </c:pt>
                <c:pt idx="155">
                  <c:v>39.018734709336435</c:v>
                </c:pt>
                <c:pt idx="156">
                  <c:v>37.189315238590261</c:v>
                </c:pt>
                <c:pt idx="157">
                  <c:v>32.193803211759928</c:v>
                </c:pt>
                <c:pt idx="158">
                  <c:v>42.70128599818964</c:v>
                </c:pt>
                <c:pt idx="159">
                  <c:v>34.379414157556624</c:v>
                </c:pt>
                <c:pt idx="160">
                  <c:v>34.201211122043532</c:v>
                </c:pt>
                <c:pt idx="161">
                  <c:v>40.167604318865187</c:v>
                </c:pt>
                <c:pt idx="162">
                  <c:v>36.197821857956583</c:v>
                </c:pt>
                <c:pt idx="163">
                  <c:v>41.937687408107735</c:v>
                </c:pt>
                <c:pt idx="164">
                  <c:v>38.31262613096429</c:v>
                </c:pt>
                <c:pt idx="165">
                  <c:v>42.862680645378944</c:v>
                </c:pt>
                <c:pt idx="166">
                  <c:v>43.282691865604029</c:v>
                </c:pt>
                <c:pt idx="167">
                  <c:v>48.309398642116982</c:v>
                </c:pt>
                <c:pt idx="168">
                  <c:v>49.307271063139012</c:v>
                </c:pt>
                <c:pt idx="169">
                  <c:v>51.681970730263203</c:v>
                </c:pt>
                <c:pt idx="170">
                  <c:v>55.338008162001564</c:v>
                </c:pt>
                <c:pt idx="171">
                  <c:v>46.864881718219699</c:v>
                </c:pt>
                <c:pt idx="172">
                  <c:v>51.981128082103609</c:v>
                </c:pt>
                <c:pt idx="173">
                  <c:v>54.114343127603583</c:v>
                </c:pt>
                <c:pt idx="174">
                  <c:v>52.003337768974973</c:v>
                </c:pt>
                <c:pt idx="175">
                  <c:v>53.304212140299001</c:v>
                </c:pt>
                <c:pt idx="176">
                  <c:v>55.756947770230234</c:v>
                </c:pt>
                <c:pt idx="177">
                  <c:v>52.158398843583321</c:v>
                </c:pt>
                <c:pt idx="178">
                  <c:v>50.012315680133405</c:v>
                </c:pt>
                <c:pt idx="179">
                  <c:v>47.747645104419767</c:v>
                </c:pt>
                <c:pt idx="180">
                  <c:v>54.000026068037542</c:v>
                </c:pt>
                <c:pt idx="181">
                  <c:v>53.049287874539736</c:v>
                </c:pt>
                <c:pt idx="182">
                  <c:v>58.522061368140193</c:v>
                </c:pt>
                <c:pt idx="183">
                  <c:v>61.321044183391251</c:v>
                </c:pt>
                <c:pt idx="184">
                  <c:v>58.522099474861157</c:v>
                </c:pt>
                <c:pt idx="185">
                  <c:v>60.42390318457776</c:v>
                </c:pt>
                <c:pt idx="186">
                  <c:v>58.561886854590973</c:v>
                </c:pt>
                <c:pt idx="187">
                  <c:v>53.434047560971912</c:v>
                </c:pt>
                <c:pt idx="188">
                  <c:v>55.456175236654943</c:v>
                </c:pt>
                <c:pt idx="189">
                  <c:v>55.19803933068345</c:v>
                </c:pt>
                <c:pt idx="190">
                  <c:v>60.101484742404082</c:v>
                </c:pt>
                <c:pt idx="191">
                  <c:v>57.1392780130669</c:v>
                </c:pt>
                <c:pt idx="192">
                  <c:v>57.180260789183258</c:v>
                </c:pt>
                <c:pt idx="193">
                  <c:v>45.46630585255221</c:v>
                </c:pt>
                <c:pt idx="194">
                  <c:v>45.197577240254965</c:v>
                </c:pt>
                <c:pt idx="195">
                  <c:v>44.136916213971126</c:v>
                </c:pt>
                <c:pt idx="196">
                  <c:v>34.522240019243966</c:v>
                </c:pt>
                <c:pt idx="197">
                  <c:v>40.725139593715191</c:v>
                </c:pt>
                <c:pt idx="198">
                  <c:v>40.340831384477802</c:v>
                </c:pt>
                <c:pt idx="199">
                  <c:v>45.078860359584468</c:v>
                </c:pt>
                <c:pt idx="200">
                  <c:v>48.734781843935622</c:v>
                </c:pt>
                <c:pt idx="201">
                  <c:v>50.215361574969975</c:v>
                </c:pt>
                <c:pt idx="202">
                  <c:v>50.04945637433913</c:v>
                </c:pt>
                <c:pt idx="203">
                  <c:v>51.813499827764993</c:v>
                </c:pt>
                <c:pt idx="204">
                  <c:v>57.528908706222595</c:v>
                </c:pt>
                <c:pt idx="205">
                  <c:v>58.2037066506523</c:v>
                </c:pt>
                <c:pt idx="206">
                  <c:v>60.097788480658423</c:v>
                </c:pt>
                <c:pt idx="207">
                  <c:v>56.192372049846639</c:v>
                </c:pt>
                <c:pt idx="208">
                  <c:v>46.280866554142271</c:v>
                </c:pt>
                <c:pt idx="209">
                  <c:v>47.258648507377075</c:v>
                </c:pt>
                <c:pt idx="210">
                  <c:v>39.364773349860293</c:v>
                </c:pt>
                <c:pt idx="211">
                  <c:v>32.56850505311192</c:v>
                </c:pt>
                <c:pt idx="212">
                  <c:v>31.408757551382067</c:v>
                </c:pt>
                <c:pt idx="213">
                  <c:v>32.728566618084173</c:v>
                </c:pt>
                <c:pt idx="214">
                  <c:v>35.50512665119814</c:v>
                </c:pt>
                <c:pt idx="215">
                  <c:v>37.755359774296871</c:v>
                </c:pt>
                <c:pt idx="216">
                  <c:v>44.831863062326619</c:v>
                </c:pt>
                <c:pt idx="217">
                  <c:v>44.381111401704977</c:v>
                </c:pt>
                <c:pt idx="218">
                  <c:v>47.82561811238368</c:v>
                </c:pt>
                <c:pt idx="219">
                  <c:v>47.347746114133599</c:v>
                </c:pt>
                <c:pt idx="220">
                  <c:v>49.537385139131381</c:v>
                </c:pt>
                <c:pt idx="221">
                  <c:v>53.699850551069133</c:v>
                </c:pt>
                <c:pt idx="222">
                  <c:v>60.480663324949219</c:v>
                </c:pt>
                <c:pt idx="223">
                  <c:v>64.591191679910906</c:v>
                </c:pt>
                <c:pt idx="224">
                  <c:v>61.67094116230188</c:v>
                </c:pt>
                <c:pt idx="225">
                  <c:v>61.972329424318133</c:v>
                </c:pt>
                <c:pt idx="226">
                  <c:v>65.340997129699588</c:v>
                </c:pt>
                <c:pt idx="227">
                  <c:v>67.86430395727615</c:v>
                </c:pt>
                <c:pt idx="228">
                  <c:v>59.903081433659978</c:v>
                </c:pt>
                <c:pt idx="229">
                  <c:v>61.292367877580205</c:v>
                </c:pt>
                <c:pt idx="230">
                  <c:v>55.269475780850037</c:v>
                </c:pt>
                <c:pt idx="231">
                  <c:v>57.956377143210034</c:v>
                </c:pt>
                <c:pt idx="232">
                  <c:v>47.441509038284885</c:v>
                </c:pt>
                <c:pt idx="233">
                  <c:v>42.174171065622929</c:v>
                </c:pt>
                <c:pt idx="234">
                  <c:v>37.08390069277948</c:v>
                </c:pt>
                <c:pt idx="235">
                  <c:v>39.517768117849442</c:v>
                </c:pt>
                <c:pt idx="236">
                  <c:v>31.470209991095203</c:v>
                </c:pt>
                <c:pt idx="237">
                  <c:v>26.336149451704884</c:v>
                </c:pt>
                <c:pt idx="238">
                  <c:v>25.863327206842598</c:v>
                </c:pt>
                <c:pt idx="239">
                  <c:v>25.819604631135789</c:v>
                </c:pt>
                <c:pt idx="240">
                  <c:v>35.830571767085289</c:v>
                </c:pt>
                <c:pt idx="241">
                  <c:v>34.04745681366127</c:v>
                </c:pt>
                <c:pt idx="242">
                  <c:v>32.312050639210824</c:v>
                </c:pt>
                <c:pt idx="243">
                  <c:v>30.407634491019607</c:v>
                </c:pt>
                <c:pt idx="244">
                  <c:v>28.634281746418324</c:v>
                </c:pt>
                <c:pt idx="245">
                  <c:v>24.441825853212222</c:v>
                </c:pt>
                <c:pt idx="246">
                  <c:v>23.801861982280968</c:v>
                </c:pt>
                <c:pt idx="247">
                  <c:v>33.911983380246568</c:v>
                </c:pt>
                <c:pt idx="248">
                  <c:v>30.356389126833534</c:v>
                </c:pt>
                <c:pt idx="249">
                  <c:v>32.920380524632506</c:v>
                </c:pt>
                <c:pt idx="250">
                  <c:v>32.290163994424731</c:v>
                </c:pt>
                <c:pt idx="251">
                  <c:v>43.779048390586439</c:v>
                </c:pt>
                <c:pt idx="252">
                  <c:v>45.302739086695922</c:v>
                </c:pt>
              </c:numCache>
            </c:numRef>
          </c:val>
        </c:ser>
        <c:marker val="1"/>
        <c:axId val="148106240"/>
        <c:axId val="148109184"/>
      </c:lineChart>
      <c:catAx>
        <c:axId val="148106240"/>
        <c:scaling>
          <c:orientation val="minMax"/>
        </c:scaling>
        <c:axPos val="b"/>
        <c:tickLblPos val="nextTo"/>
        <c:crossAx val="148109184"/>
        <c:crosses val="autoZero"/>
        <c:auto val="1"/>
        <c:lblAlgn val="ctr"/>
        <c:lblOffset val="100"/>
      </c:catAx>
      <c:valAx>
        <c:axId val="148109184"/>
        <c:scaling>
          <c:orientation val="minMax"/>
        </c:scaling>
        <c:axPos val="l"/>
        <c:majorGridlines/>
        <c:numFmt formatCode="General" sourceLinked="1"/>
        <c:tickLblPos val="nextTo"/>
        <c:crossAx val="148106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9</xdr:row>
      <xdr:rowOff>38100</xdr:rowOff>
    </xdr:from>
    <xdr:to>
      <xdr:col>18</xdr:col>
      <xdr:colOff>228600</xdr:colOff>
      <xdr:row>29</xdr:row>
      <xdr:rowOff>19050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85724</xdr:rowOff>
    </xdr:from>
    <xdr:to>
      <xdr:col>8</xdr:col>
      <xdr:colOff>561975</xdr:colOff>
      <xdr:row>29</xdr:row>
      <xdr:rowOff>19049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4"/>
  <sheetViews>
    <sheetView workbookViewId="0">
      <selection activeCell="B1" sqref="B1"/>
    </sheetView>
  </sheetViews>
  <sheetFormatPr defaultRowHeight="15"/>
  <cols>
    <col min="1" max="1" width="15" customWidth="1"/>
    <col min="6" max="6" width="16.28515625" bestFit="1" customWidth="1"/>
    <col min="7" max="7" width="15.5703125" bestFit="1" customWidth="1"/>
  </cols>
  <sheetData>
    <row r="1" spans="1:9">
      <c r="A1" s="4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</v>
      </c>
      <c r="I1" s="4" t="s">
        <v>8</v>
      </c>
    </row>
    <row r="2" spans="1:9">
      <c r="A2" s="1">
        <v>39758</v>
      </c>
      <c r="B2" s="2">
        <v>3387.25</v>
      </c>
      <c r="C2" s="3"/>
      <c r="D2" s="3"/>
      <c r="E2" s="3"/>
      <c r="F2" s="3"/>
      <c r="G2" s="3"/>
      <c r="H2" s="3"/>
      <c r="I2" s="3"/>
    </row>
    <row r="3" spans="1:9">
      <c r="A3" s="1">
        <v>39759</v>
      </c>
      <c r="B3" s="2">
        <v>3469.12</v>
      </c>
      <c r="C3" s="3">
        <f t="shared" ref="C3:C66" si="0">B3-B2</f>
        <v>81.869999999999891</v>
      </c>
      <c r="D3" s="3">
        <f t="shared" ref="D3:D66" si="1">IF(C3&gt;0,C3,0)</f>
        <v>81.869999999999891</v>
      </c>
      <c r="E3" s="3">
        <f t="shared" ref="E3:E66" si="2">IF(C3&lt;0,-C3,0)</f>
        <v>0</v>
      </c>
      <c r="F3" s="3"/>
      <c r="G3" s="3"/>
      <c r="H3" s="3"/>
      <c r="I3" s="3"/>
    </row>
    <row r="4" spans="1:9">
      <c r="A4" s="1">
        <v>39762</v>
      </c>
      <c r="B4" s="2">
        <v>3505.75</v>
      </c>
      <c r="C4" s="3">
        <f t="shared" si="0"/>
        <v>36.630000000000109</v>
      </c>
      <c r="D4" s="3">
        <f t="shared" si="1"/>
        <v>36.630000000000109</v>
      </c>
      <c r="E4" s="3">
        <f t="shared" si="2"/>
        <v>0</v>
      </c>
      <c r="F4" s="3"/>
      <c r="G4" s="3"/>
      <c r="H4" s="3"/>
      <c r="I4" s="3"/>
    </row>
    <row r="5" spans="1:9">
      <c r="A5" s="1">
        <v>39763</v>
      </c>
      <c r="B5" s="2">
        <v>3336.41</v>
      </c>
      <c r="C5" s="3">
        <f t="shared" si="0"/>
        <v>-169.34000000000015</v>
      </c>
      <c r="D5" s="3">
        <f t="shared" si="1"/>
        <v>0</v>
      </c>
      <c r="E5" s="3">
        <f t="shared" si="2"/>
        <v>169.34000000000015</v>
      </c>
      <c r="F5" s="3"/>
      <c r="G5" s="3"/>
      <c r="H5" s="3"/>
      <c r="I5" s="3"/>
    </row>
    <row r="6" spans="1:9">
      <c r="A6" s="1">
        <v>39764</v>
      </c>
      <c r="B6" s="2">
        <v>3233.96</v>
      </c>
      <c r="C6" s="3">
        <f t="shared" si="0"/>
        <v>-102.44999999999982</v>
      </c>
      <c r="D6" s="3">
        <f t="shared" si="1"/>
        <v>0</v>
      </c>
      <c r="E6" s="3">
        <f t="shared" si="2"/>
        <v>102.44999999999982</v>
      </c>
      <c r="F6" s="3"/>
      <c r="G6" s="3"/>
      <c r="H6" s="3"/>
      <c r="I6" s="3"/>
    </row>
    <row r="7" spans="1:9">
      <c r="A7" s="1">
        <v>39765</v>
      </c>
      <c r="B7" s="2">
        <v>3269.46</v>
      </c>
      <c r="C7" s="3">
        <f t="shared" si="0"/>
        <v>35.5</v>
      </c>
      <c r="D7" s="3">
        <f t="shared" si="1"/>
        <v>35.5</v>
      </c>
      <c r="E7" s="3">
        <f t="shared" si="2"/>
        <v>0</v>
      </c>
      <c r="F7" s="3"/>
      <c r="G7" s="3"/>
      <c r="H7" s="3"/>
      <c r="I7" s="3"/>
    </row>
    <row r="8" spans="1:9">
      <c r="A8" s="1">
        <v>39766</v>
      </c>
      <c r="B8" s="2">
        <v>3291.47</v>
      </c>
      <c r="C8" s="3">
        <f t="shared" si="0"/>
        <v>22.009999999999764</v>
      </c>
      <c r="D8" s="3">
        <f t="shared" si="1"/>
        <v>22.009999999999764</v>
      </c>
      <c r="E8" s="3">
        <f t="shared" si="2"/>
        <v>0</v>
      </c>
      <c r="F8" s="3"/>
      <c r="G8" s="3"/>
      <c r="H8" s="3"/>
      <c r="I8" s="3"/>
    </row>
    <row r="9" spans="1:9">
      <c r="A9" s="1">
        <v>39769</v>
      </c>
      <c r="B9" s="2">
        <v>3182.03</v>
      </c>
      <c r="C9" s="3">
        <f t="shared" si="0"/>
        <v>-109.4399999999996</v>
      </c>
      <c r="D9" s="3">
        <f t="shared" si="1"/>
        <v>0</v>
      </c>
      <c r="E9" s="3">
        <f t="shared" si="2"/>
        <v>109.4399999999996</v>
      </c>
      <c r="F9" s="3"/>
      <c r="G9" s="3"/>
      <c r="H9" s="3"/>
      <c r="I9" s="3"/>
    </row>
    <row r="10" spans="1:9">
      <c r="A10" s="1">
        <v>39770</v>
      </c>
      <c r="B10" s="2">
        <v>3217.4</v>
      </c>
      <c r="C10" s="3">
        <f t="shared" si="0"/>
        <v>35.369999999999891</v>
      </c>
      <c r="D10" s="3">
        <f t="shared" si="1"/>
        <v>35.369999999999891</v>
      </c>
      <c r="E10" s="3">
        <f t="shared" si="2"/>
        <v>0</v>
      </c>
      <c r="F10" s="3"/>
      <c r="G10" s="3"/>
      <c r="H10" s="3"/>
      <c r="I10" s="3"/>
    </row>
    <row r="11" spans="1:9">
      <c r="A11" s="1">
        <v>39771</v>
      </c>
      <c r="B11" s="2">
        <v>3087.89</v>
      </c>
      <c r="C11" s="3">
        <f t="shared" si="0"/>
        <v>-129.51000000000022</v>
      </c>
      <c r="D11" s="3">
        <f t="shared" si="1"/>
        <v>0</v>
      </c>
      <c r="E11" s="3">
        <f t="shared" si="2"/>
        <v>129.51000000000022</v>
      </c>
      <c r="F11" s="3"/>
      <c r="G11" s="3"/>
      <c r="H11" s="3"/>
      <c r="I11" s="3"/>
    </row>
    <row r="12" spans="1:9">
      <c r="A12" s="1">
        <v>39772</v>
      </c>
      <c r="B12" s="2">
        <v>2980.42</v>
      </c>
      <c r="C12" s="3">
        <f t="shared" si="0"/>
        <v>-107.4699999999998</v>
      </c>
      <c r="D12" s="3">
        <f t="shared" si="1"/>
        <v>0</v>
      </c>
      <c r="E12" s="3">
        <f t="shared" si="2"/>
        <v>107.4699999999998</v>
      </c>
      <c r="F12" s="3"/>
      <c r="G12" s="3"/>
      <c r="H12" s="3"/>
      <c r="I12" s="3"/>
    </row>
    <row r="13" spans="1:9">
      <c r="A13" s="1">
        <v>39773</v>
      </c>
      <c r="B13" s="2">
        <v>2881.26</v>
      </c>
      <c r="C13" s="3">
        <f t="shared" si="0"/>
        <v>-99.159999999999854</v>
      </c>
      <c r="D13" s="3">
        <f t="shared" si="1"/>
        <v>0</v>
      </c>
      <c r="E13" s="3">
        <f t="shared" si="2"/>
        <v>99.159999999999854</v>
      </c>
      <c r="F13" s="3"/>
      <c r="G13" s="3"/>
      <c r="H13" s="3"/>
      <c r="I13" s="3"/>
    </row>
    <row r="14" spans="1:9">
      <c r="A14" s="1">
        <v>39776</v>
      </c>
      <c r="B14" s="2">
        <v>3172.11</v>
      </c>
      <c r="C14" s="3">
        <f t="shared" si="0"/>
        <v>290.84999999999991</v>
      </c>
      <c r="D14" s="3">
        <f t="shared" si="1"/>
        <v>290.84999999999991</v>
      </c>
      <c r="E14" s="3">
        <f t="shared" si="2"/>
        <v>0</v>
      </c>
      <c r="F14" s="3"/>
      <c r="G14" s="3"/>
      <c r="H14" s="3"/>
      <c r="I14" s="3"/>
    </row>
    <row r="15" spans="1:9">
      <c r="A15" s="1">
        <v>39777</v>
      </c>
      <c r="B15" s="2">
        <v>3209.56</v>
      </c>
      <c r="C15" s="3">
        <f t="shared" si="0"/>
        <v>37.449999999999818</v>
      </c>
      <c r="D15" s="3">
        <f t="shared" si="1"/>
        <v>37.449999999999818</v>
      </c>
      <c r="E15" s="3">
        <f t="shared" si="2"/>
        <v>0</v>
      </c>
      <c r="F15" s="3"/>
      <c r="G15" s="3"/>
      <c r="H15" s="3"/>
      <c r="I15" s="3"/>
    </row>
    <row r="16" spans="1:9">
      <c r="A16" s="1">
        <v>39778</v>
      </c>
      <c r="B16" s="2">
        <v>3169.85</v>
      </c>
      <c r="C16" s="3">
        <f t="shared" si="0"/>
        <v>-39.710000000000036</v>
      </c>
      <c r="D16" s="3">
        <f t="shared" si="1"/>
        <v>0</v>
      </c>
      <c r="E16" s="3">
        <f t="shared" si="2"/>
        <v>39.710000000000036</v>
      </c>
      <c r="F16" s="3">
        <f>(SUM(D3:D16)/14)</f>
        <v>38.548571428571385</v>
      </c>
      <c r="G16" s="3">
        <f>SUM(E3:E16)/14</f>
        <v>54.077142857142817</v>
      </c>
      <c r="H16" s="3">
        <f>F16/G16</f>
        <v>0.71284408516933451</v>
      </c>
      <c r="I16" s="3">
        <f>IF(G16=0,100,100-(100/(1+H16)))</f>
        <v>41.617569943551608</v>
      </c>
    </row>
    <row r="17" spans="1:9">
      <c r="A17" s="1">
        <v>39779</v>
      </c>
      <c r="B17" s="2">
        <v>3250.39</v>
      </c>
      <c r="C17" s="3">
        <f t="shared" si="0"/>
        <v>80.539999999999964</v>
      </c>
      <c r="D17" s="3">
        <f t="shared" si="1"/>
        <v>80.539999999999964</v>
      </c>
      <c r="E17" s="3">
        <f t="shared" si="2"/>
        <v>0</v>
      </c>
      <c r="F17" s="3">
        <f>((F16*13)+D17)/14</f>
        <v>41.54795918367342</v>
      </c>
      <c r="G17" s="3">
        <f>((G16*13)+E17)/14</f>
        <v>50.214489795918333</v>
      </c>
      <c r="H17" s="3">
        <f t="shared" ref="H17:H80" si="3">F17/G17</f>
        <v>0.82740976464228921</v>
      </c>
      <c r="I17" s="3">
        <f t="shared" ref="I17:I80" si="4">IF(G17=0,100,100-(100/(1+H17)))</f>
        <v>45.277735768488277</v>
      </c>
    </row>
    <row r="18" spans="1:9">
      <c r="A18" s="1">
        <v>39780</v>
      </c>
      <c r="B18" s="2">
        <v>3262.68</v>
      </c>
      <c r="C18" s="3">
        <f t="shared" si="0"/>
        <v>12.289999999999964</v>
      </c>
      <c r="D18" s="3">
        <f t="shared" si="1"/>
        <v>12.289999999999964</v>
      </c>
      <c r="E18" s="3">
        <f t="shared" si="2"/>
        <v>0</v>
      </c>
      <c r="F18" s="3">
        <f t="shared" ref="F18:F81" si="5">((F17*13)+D18)/14</f>
        <v>39.458104956268173</v>
      </c>
      <c r="G18" s="3">
        <f t="shared" ref="G18:G81" si="6">((G17*13)+E18)/14</f>
        <v>46.627740524781309</v>
      </c>
      <c r="H18" s="3">
        <f t="shared" si="3"/>
        <v>0.84623669326840578</v>
      </c>
      <c r="I18" s="3">
        <f t="shared" si="4"/>
        <v>45.835763981610995</v>
      </c>
    </row>
    <row r="19" spans="1:9">
      <c r="A19" s="1">
        <v>39783</v>
      </c>
      <c r="B19" s="2">
        <v>3080.43</v>
      </c>
      <c r="C19" s="3">
        <f t="shared" si="0"/>
        <v>-182.25</v>
      </c>
      <c r="D19" s="3">
        <f t="shared" si="1"/>
        <v>0</v>
      </c>
      <c r="E19" s="3">
        <f t="shared" si="2"/>
        <v>182.25</v>
      </c>
      <c r="F19" s="3">
        <f t="shared" si="5"/>
        <v>36.639668887963303</v>
      </c>
      <c r="G19" s="3">
        <f t="shared" si="6"/>
        <v>56.315044773011216</v>
      </c>
      <c r="H19" s="3">
        <f t="shared" si="3"/>
        <v>0.65061954643997255</v>
      </c>
      <c r="I19" s="3">
        <f t="shared" si="4"/>
        <v>39.41668737918544</v>
      </c>
    </row>
    <row r="20" spans="1:9">
      <c r="A20" s="1">
        <v>39784</v>
      </c>
      <c r="B20" s="2">
        <v>3152.9</v>
      </c>
      <c r="C20" s="3">
        <f t="shared" si="0"/>
        <v>72.470000000000255</v>
      </c>
      <c r="D20" s="3">
        <f t="shared" si="1"/>
        <v>72.470000000000255</v>
      </c>
      <c r="E20" s="3">
        <f t="shared" si="2"/>
        <v>0</v>
      </c>
      <c r="F20" s="3">
        <f t="shared" si="5"/>
        <v>39.198978253108798</v>
      </c>
      <c r="G20" s="3">
        <f t="shared" si="6"/>
        <v>52.292541574938987</v>
      </c>
      <c r="H20" s="3">
        <f t="shared" si="3"/>
        <v>0.74960935293102615</v>
      </c>
      <c r="I20" s="3">
        <f t="shared" si="4"/>
        <v>42.844384186404014</v>
      </c>
    </row>
    <row r="21" spans="1:9">
      <c r="A21" s="1">
        <v>39785</v>
      </c>
      <c r="B21" s="2">
        <v>3166.65</v>
      </c>
      <c r="C21" s="3">
        <f t="shared" si="0"/>
        <v>13.75</v>
      </c>
      <c r="D21" s="3">
        <f t="shared" si="1"/>
        <v>13.75</v>
      </c>
      <c r="E21" s="3">
        <f t="shared" si="2"/>
        <v>0</v>
      </c>
      <c r="F21" s="3">
        <f t="shared" si="5"/>
        <v>37.38119409217245</v>
      </c>
      <c r="G21" s="3">
        <f t="shared" si="6"/>
        <v>48.557360033871916</v>
      </c>
      <c r="H21" s="3">
        <f t="shared" si="3"/>
        <v>0.76983579968302718</v>
      </c>
      <c r="I21" s="3">
        <f t="shared" si="4"/>
        <v>43.497583212007733</v>
      </c>
    </row>
    <row r="22" spans="1:9">
      <c r="A22" s="1">
        <v>39786</v>
      </c>
      <c r="B22" s="2">
        <v>3161.16</v>
      </c>
      <c r="C22" s="3">
        <f t="shared" si="0"/>
        <v>-5.4900000000002365</v>
      </c>
      <c r="D22" s="3">
        <f t="shared" si="1"/>
        <v>0</v>
      </c>
      <c r="E22" s="3">
        <f t="shared" si="2"/>
        <v>5.4900000000002365</v>
      </c>
      <c r="F22" s="3">
        <f t="shared" si="5"/>
        <v>34.711108799874417</v>
      </c>
      <c r="G22" s="3">
        <f t="shared" si="6"/>
        <v>45.481120031452512</v>
      </c>
      <c r="H22" s="3">
        <f t="shared" si="3"/>
        <v>0.76319819687531698</v>
      </c>
      <c r="I22" s="3">
        <f t="shared" si="4"/>
        <v>43.284878479789299</v>
      </c>
    </row>
    <row r="23" spans="1:9">
      <c r="A23" s="1">
        <v>39787</v>
      </c>
      <c r="B23" s="2">
        <v>2988.01</v>
      </c>
      <c r="C23" s="3">
        <f t="shared" si="0"/>
        <v>-173.14999999999964</v>
      </c>
      <c r="D23" s="3">
        <f t="shared" si="1"/>
        <v>0</v>
      </c>
      <c r="E23" s="3">
        <f t="shared" si="2"/>
        <v>173.14999999999964</v>
      </c>
      <c r="F23" s="3">
        <f t="shared" si="5"/>
        <v>32.231743885597673</v>
      </c>
      <c r="G23" s="3">
        <f t="shared" si="6"/>
        <v>54.600325743491588</v>
      </c>
      <c r="H23" s="3">
        <f t="shared" si="3"/>
        <v>0.59032145773305622</v>
      </c>
      <c r="I23" s="3">
        <f t="shared" si="4"/>
        <v>37.11963105714095</v>
      </c>
    </row>
    <row r="24" spans="1:9">
      <c r="A24" s="1">
        <v>39790</v>
      </c>
      <c r="B24" s="2">
        <v>3247.48</v>
      </c>
      <c r="C24" s="3">
        <f t="shared" si="0"/>
        <v>259.4699999999998</v>
      </c>
      <c r="D24" s="3">
        <f t="shared" si="1"/>
        <v>259.4699999999998</v>
      </c>
      <c r="E24" s="3">
        <f t="shared" si="2"/>
        <v>0</v>
      </c>
      <c r="F24" s="3">
        <f t="shared" si="5"/>
        <v>48.463047893769257</v>
      </c>
      <c r="G24" s="3">
        <f t="shared" si="6"/>
        <v>50.700302476099331</v>
      </c>
      <c r="H24" s="3">
        <f t="shared" si="3"/>
        <v>0.95587295394569416</v>
      </c>
      <c r="I24" s="3">
        <f t="shared" si="4"/>
        <v>48.871934755136174</v>
      </c>
    </row>
    <row r="25" spans="1:9">
      <c r="A25" s="1">
        <v>39791</v>
      </c>
      <c r="B25" s="2">
        <v>3297.8</v>
      </c>
      <c r="C25" s="3">
        <f t="shared" si="0"/>
        <v>50.320000000000164</v>
      </c>
      <c r="D25" s="3">
        <f t="shared" si="1"/>
        <v>50.320000000000164</v>
      </c>
      <c r="E25" s="3">
        <f t="shared" si="2"/>
        <v>0</v>
      </c>
      <c r="F25" s="3">
        <f t="shared" si="5"/>
        <v>48.595687329928602</v>
      </c>
      <c r="G25" s="3">
        <f t="shared" si="6"/>
        <v>47.078852299235095</v>
      </c>
      <c r="H25" s="3">
        <f t="shared" si="3"/>
        <v>1.0322190316164133</v>
      </c>
      <c r="I25" s="3">
        <f t="shared" si="4"/>
        <v>50.792705685636314</v>
      </c>
    </row>
    <row r="26" spans="1:9">
      <c r="A26" s="1">
        <v>39792</v>
      </c>
      <c r="B26" s="2">
        <v>3320.31</v>
      </c>
      <c r="C26" s="3">
        <f t="shared" si="0"/>
        <v>22.509999999999764</v>
      </c>
      <c r="D26" s="3">
        <f t="shared" si="1"/>
        <v>22.509999999999764</v>
      </c>
      <c r="E26" s="3">
        <f t="shared" si="2"/>
        <v>0</v>
      </c>
      <c r="F26" s="3">
        <f t="shared" si="5"/>
        <v>46.732423949219402</v>
      </c>
      <c r="G26" s="3">
        <f t="shared" si="6"/>
        <v>43.716077135004014</v>
      </c>
      <c r="H26" s="3">
        <f t="shared" si="3"/>
        <v>1.0689985701347426</v>
      </c>
      <c r="I26" s="3">
        <f t="shared" si="4"/>
        <v>51.667438806645698</v>
      </c>
    </row>
    <row r="27" spans="1:9">
      <c r="A27" s="1">
        <v>39793</v>
      </c>
      <c r="B27" s="2">
        <v>3306.13</v>
      </c>
      <c r="C27" s="3">
        <f t="shared" si="0"/>
        <v>-14.179999999999836</v>
      </c>
      <c r="D27" s="3">
        <f t="shared" si="1"/>
        <v>0</v>
      </c>
      <c r="E27" s="3">
        <f t="shared" si="2"/>
        <v>14.179999999999836</v>
      </c>
      <c r="F27" s="3">
        <f t="shared" si="5"/>
        <v>43.394393667132306</v>
      </c>
      <c r="G27" s="3">
        <f t="shared" si="6"/>
        <v>41.606357339646578</v>
      </c>
      <c r="H27" s="3">
        <f t="shared" si="3"/>
        <v>1.0429750750081146</v>
      </c>
      <c r="I27" s="3">
        <f t="shared" si="4"/>
        <v>51.051776782150512</v>
      </c>
    </row>
    <row r="28" spans="1:9">
      <c r="A28" s="1">
        <v>39794</v>
      </c>
      <c r="B28" s="2">
        <v>3213.6</v>
      </c>
      <c r="C28" s="3">
        <f t="shared" si="0"/>
        <v>-92.5300000000002</v>
      </c>
      <c r="D28" s="3">
        <f t="shared" si="1"/>
        <v>0</v>
      </c>
      <c r="E28" s="3">
        <f t="shared" si="2"/>
        <v>92.5300000000002</v>
      </c>
      <c r="F28" s="3">
        <f t="shared" si="5"/>
        <v>40.294794119480002</v>
      </c>
      <c r="G28" s="3">
        <f t="shared" si="6"/>
        <v>45.243760386814692</v>
      </c>
      <c r="H28" s="3">
        <f t="shared" si="3"/>
        <v>0.89061549647900273</v>
      </c>
      <c r="I28" s="3">
        <f t="shared" si="4"/>
        <v>47.10717214249248</v>
      </c>
    </row>
    <row r="29" spans="1:9">
      <c r="A29" s="1">
        <v>39797</v>
      </c>
      <c r="B29" s="2">
        <v>3185.66</v>
      </c>
      <c r="C29" s="3">
        <f t="shared" si="0"/>
        <v>-27.940000000000055</v>
      </c>
      <c r="D29" s="3">
        <f t="shared" si="1"/>
        <v>0</v>
      </c>
      <c r="E29" s="3">
        <f t="shared" si="2"/>
        <v>27.940000000000055</v>
      </c>
      <c r="F29" s="3">
        <f t="shared" si="5"/>
        <v>37.416594539517142</v>
      </c>
      <c r="G29" s="3">
        <f t="shared" si="6"/>
        <v>44.007777502042224</v>
      </c>
      <c r="H29" s="3">
        <f t="shared" si="3"/>
        <v>0.8502268613265187</v>
      </c>
      <c r="I29" s="3">
        <f t="shared" si="4"/>
        <v>45.952573659910506</v>
      </c>
    </row>
    <row r="30" spans="1:9">
      <c r="A30" s="1">
        <v>39798</v>
      </c>
      <c r="B30" s="2">
        <v>3251.66</v>
      </c>
      <c r="C30" s="3">
        <f t="shared" si="0"/>
        <v>66</v>
      </c>
      <c r="D30" s="3">
        <f t="shared" si="1"/>
        <v>66</v>
      </c>
      <c r="E30" s="3">
        <f t="shared" si="2"/>
        <v>0</v>
      </c>
      <c r="F30" s="3">
        <f t="shared" si="5"/>
        <v>39.458266358123062</v>
      </c>
      <c r="G30" s="3">
        <f t="shared" si="6"/>
        <v>40.864364823324927</v>
      </c>
      <c r="H30" s="3">
        <f t="shared" si="3"/>
        <v>0.965591084768329</v>
      </c>
      <c r="I30" s="3">
        <f t="shared" si="4"/>
        <v>49.124718373564292</v>
      </c>
    </row>
    <row r="31" spans="1:9">
      <c r="A31" s="1">
        <v>39799</v>
      </c>
      <c r="B31" s="2">
        <v>3241.92</v>
      </c>
      <c r="C31" s="3">
        <f t="shared" si="0"/>
        <v>-9.7399999999997817</v>
      </c>
      <c r="D31" s="3">
        <f t="shared" si="1"/>
        <v>0</v>
      </c>
      <c r="E31" s="3">
        <f t="shared" si="2"/>
        <v>9.7399999999997817</v>
      </c>
      <c r="F31" s="3">
        <f t="shared" si="5"/>
        <v>36.63981876111427</v>
      </c>
      <c r="G31" s="3">
        <f t="shared" si="6"/>
        <v>38.641195907373131</v>
      </c>
      <c r="H31" s="3">
        <f t="shared" si="3"/>
        <v>0.94820612821983141</v>
      </c>
      <c r="I31" s="3">
        <f t="shared" si="4"/>
        <v>48.670729163872025</v>
      </c>
    </row>
    <row r="32" spans="1:9">
      <c r="A32" s="1">
        <v>39800</v>
      </c>
      <c r="B32" s="2">
        <v>3234.15</v>
      </c>
      <c r="C32" s="3">
        <f t="shared" si="0"/>
        <v>-7.7699999999999818</v>
      </c>
      <c r="D32" s="3">
        <f t="shared" si="1"/>
        <v>0</v>
      </c>
      <c r="E32" s="3">
        <f t="shared" si="2"/>
        <v>7.7699999999999818</v>
      </c>
      <c r="F32" s="3">
        <f t="shared" si="5"/>
        <v>34.022688849606105</v>
      </c>
      <c r="G32" s="3">
        <f t="shared" si="6"/>
        <v>36.436110485417906</v>
      </c>
      <c r="H32" s="3">
        <f t="shared" si="3"/>
        <v>0.93376291805960798</v>
      </c>
      <c r="I32" s="3">
        <f t="shared" si="4"/>
        <v>48.287352567323609</v>
      </c>
    </row>
    <row r="33" spans="1:9">
      <c r="A33" s="1">
        <v>39801</v>
      </c>
      <c r="B33" s="2">
        <v>3225.9</v>
      </c>
      <c r="C33" s="3">
        <f t="shared" si="0"/>
        <v>-8.25</v>
      </c>
      <c r="D33" s="3">
        <f t="shared" si="1"/>
        <v>0</v>
      </c>
      <c r="E33" s="3">
        <f t="shared" si="2"/>
        <v>8.25</v>
      </c>
      <c r="F33" s="3">
        <f t="shared" si="5"/>
        <v>31.592496788919956</v>
      </c>
      <c r="G33" s="3">
        <f t="shared" si="6"/>
        <v>34.422816879316628</v>
      </c>
      <c r="H33" s="3">
        <f t="shared" si="3"/>
        <v>0.91777778964692158</v>
      </c>
      <c r="I33" s="3">
        <f t="shared" si="4"/>
        <v>47.85631550232376</v>
      </c>
    </row>
    <row r="34" spans="1:9">
      <c r="A34" s="1">
        <v>39804</v>
      </c>
      <c r="B34" s="2">
        <v>3151.36</v>
      </c>
      <c r="C34" s="3">
        <f t="shared" si="0"/>
        <v>-74.539999999999964</v>
      </c>
      <c r="D34" s="3">
        <f t="shared" si="1"/>
        <v>0</v>
      </c>
      <c r="E34" s="3">
        <f t="shared" si="2"/>
        <v>74.539999999999964</v>
      </c>
      <c r="F34" s="3">
        <f t="shared" si="5"/>
        <v>29.335889875425671</v>
      </c>
      <c r="G34" s="3">
        <f t="shared" si="6"/>
        <v>37.288329959365441</v>
      </c>
      <c r="H34" s="3">
        <f t="shared" si="3"/>
        <v>0.78673112760464581</v>
      </c>
      <c r="I34" s="3">
        <f t="shared" si="4"/>
        <v>44.031870013893197</v>
      </c>
    </row>
    <row r="35" spans="1:9">
      <c r="A35" s="1">
        <v>39805</v>
      </c>
      <c r="B35" s="2">
        <v>3128.41</v>
      </c>
      <c r="C35" s="3">
        <f t="shared" si="0"/>
        <v>-22.950000000000273</v>
      </c>
      <c r="D35" s="3">
        <f t="shared" si="1"/>
        <v>0</v>
      </c>
      <c r="E35" s="3">
        <f t="shared" si="2"/>
        <v>22.950000000000273</v>
      </c>
      <c r="F35" s="3">
        <f t="shared" si="5"/>
        <v>27.240469170038125</v>
      </c>
      <c r="G35" s="3">
        <f t="shared" si="6"/>
        <v>36.264163533696504</v>
      </c>
      <c r="H35" s="3">
        <f t="shared" si="3"/>
        <v>0.75116772360477579</v>
      </c>
      <c r="I35" s="3">
        <f t="shared" si="4"/>
        <v>42.895247181606244</v>
      </c>
    </row>
    <row r="36" spans="1:9">
      <c r="A36" s="1">
        <v>39806</v>
      </c>
      <c r="B36" s="2">
        <v>3116.21</v>
      </c>
      <c r="C36" s="3">
        <f t="shared" si="0"/>
        <v>-12.199999999999818</v>
      </c>
      <c r="D36" s="3">
        <f t="shared" si="1"/>
        <v>0</v>
      </c>
      <c r="E36" s="3">
        <f t="shared" si="2"/>
        <v>12.199999999999818</v>
      </c>
      <c r="F36" s="3">
        <f t="shared" si="5"/>
        <v>25.294721372178259</v>
      </c>
      <c r="G36" s="3">
        <f t="shared" si="6"/>
        <v>34.545294709861025</v>
      </c>
      <c r="H36" s="3">
        <f t="shared" si="3"/>
        <v>0.7322190065137244</v>
      </c>
      <c r="I36" s="3">
        <f t="shared" si="4"/>
        <v>42.270579168126858</v>
      </c>
    </row>
    <row r="37" spans="1:9">
      <c r="A37" s="1">
        <v>39811</v>
      </c>
      <c r="B37" s="2">
        <v>3130.72</v>
      </c>
      <c r="C37" s="3">
        <f t="shared" si="0"/>
        <v>14.509999999999764</v>
      </c>
      <c r="D37" s="3">
        <f t="shared" si="1"/>
        <v>14.509999999999764</v>
      </c>
      <c r="E37" s="3">
        <f t="shared" si="2"/>
        <v>0</v>
      </c>
      <c r="F37" s="3">
        <f t="shared" si="5"/>
        <v>24.52438413130837</v>
      </c>
      <c r="G37" s="3">
        <f t="shared" si="6"/>
        <v>32.077773659156669</v>
      </c>
      <c r="H37" s="3">
        <f t="shared" si="3"/>
        <v>0.7645288726048427</v>
      </c>
      <c r="I37" s="3">
        <f t="shared" si="4"/>
        <v>43.327648783452638</v>
      </c>
    </row>
    <row r="38" spans="1:9">
      <c r="A38" s="1">
        <v>39812</v>
      </c>
      <c r="B38" s="2">
        <v>3217.13</v>
      </c>
      <c r="C38" s="3">
        <f t="shared" si="0"/>
        <v>86.410000000000309</v>
      </c>
      <c r="D38" s="3">
        <f t="shared" si="1"/>
        <v>86.410000000000309</v>
      </c>
      <c r="E38" s="3">
        <f t="shared" si="2"/>
        <v>0</v>
      </c>
      <c r="F38" s="3">
        <f t="shared" si="5"/>
        <v>28.944785264786365</v>
      </c>
      <c r="G38" s="3">
        <f t="shared" si="6"/>
        <v>29.786504112074052</v>
      </c>
      <c r="H38" s="3">
        <f t="shared" si="3"/>
        <v>0.97174160337444593</v>
      </c>
      <c r="I38" s="3">
        <f t="shared" si="4"/>
        <v>49.283415317270972</v>
      </c>
    </row>
    <row r="39" spans="1:9">
      <c r="A39" s="1">
        <v>39813</v>
      </c>
      <c r="B39" s="2">
        <v>3217.97</v>
      </c>
      <c r="C39" s="3">
        <f t="shared" si="0"/>
        <v>0.83999999999969077</v>
      </c>
      <c r="D39" s="3">
        <f t="shared" si="1"/>
        <v>0.83999999999969077</v>
      </c>
      <c r="E39" s="3">
        <f t="shared" si="2"/>
        <v>0</v>
      </c>
      <c r="F39" s="3">
        <f t="shared" si="5"/>
        <v>26.937300603015888</v>
      </c>
      <c r="G39" s="3">
        <f t="shared" si="6"/>
        <v>27.658896675497335</v>
      </c>
      <c r="H39" s="3">
        <f t="shared" si="3"/>
        <v>0.97391088730156405</v>
      </c>
      <c r="I39" s="3">
        <f t="shared" si="4"/>
        <v>49.339151709779031</v>
      </c>
    </row>
    <row r="40" spans="1:9">
      <c r="A40" s="1">
        <v>39815</v>
      </c>
      <c r="B40" s="2">
        <v>3349.69</v>
      </c>
      <c r="C40" s="3">
        <f t="shared" si="0"/>
        <v>131.72000000000025</v>
      </c>
      <c r="D40" s="3">
        <f t="shared" si="1"/>
        <v>131.72000000000025</v>
      </c>
      <c r="E40" s="3">
        <f t="shared" si="2"/>
        <v>0</v>
      </c>
      <c r="F40" s="3">
        <f t="shared" si="5"/>
        <v>34.421779131371913</v>
      </c>
      <c r="G40" s="3">
        <f t="shared" si="6"/>
        <v>25.683261198676096</v>
      </c>
      <c r="H40" s="3">
        <f t="shared" si="3"/>
        <v>1.3402417576606769</v>
      </c>
      <c r="I40" s="3">
        <f t="shared" si="4"/>
        <v>57.26937199002861</v>
      </c>
    </row>
    <row r="41" spans="1:9">
      <c r="A41" s="1">
        <v>39818</v>
      </c>
      <c r="B41" s="2">
        <v>3359.92</v>
      </c>
      <c r="C41" s="3">
        <f t="shared" si="0"/>
        <v>10.230000000000018</v>
      </c>
      <c r="D41" s="3">
        <f t="shared" si="1"/>
        <v>10.230000000000018</v>
      </c>
      <c r="E41" s="3">
        <f t="shared" si="2"/>
        <v>0</v>
      </c>
      <c r="F41" s="3">
        <f t="shared" si="5"/>
        <v>32.69379490770249</v>
      </c>
      <c r="G41" s="3">
        <f t="shared" si="6"/>
        <v>23.848742541627804</v>
      </c>
      <c r="H41" s="3">
        <f t="shared" si="3"/>
        <v>1.3708812886312858</v>
      </c>
      <c r="I41" s="3">
        <f t="shared" si="4"/>
        <v>57.821591287799066</v>
      </c>
    </row>
    <row r="42" spans="1:9">
      <c r="A42" s="1">
        <v>39819</v>
      </c>
      <c r="B42" s="2">
        <v>3396.22</v>
      </c>
      <c r="C42" s="3">
        <f t="shared" si="0"/>
        <v>36.299999999999727</v>
      </c>
      <c r="D42" s="3">
        <f t="shared" si="1"/>
        <v>36.299999999999727</v>
      </c>
      <c r="E42" s="3">
        <f t="shared" si="2"/>
        <v>0</v>
      </c>
      <c r="F42" s="3">
        <f t="shared" si="5"/>
        <v>32.951380985723723</v>
      </c>
      <c r="G42" s="3">
        <f t="shared" si="6"/>
        <v>22.145260931511533</v>
      </c>
      <c r="H42" s="3">
        <f t="shared" si="3"/>
        <v>1.4879653523899397</v>
      </c>
      <c r="I42" s="3">
        <f t="shared" si="4"/>
        <v>59.806514224991112</v>
      </c>
    </row>
    <row r="43" spans="1:9">
      <c r="A43" s="1">
        <v>39820</v>
      </c>
      <c r="B43" s="2">
        <v>3346.09</v>
      </c>
      <c r="C43" s="3">
        <f t="shared" si="0"/>
        <v>-50.129999999999654</v>
      </c>
      <c r="D43" s="3">
        <f t="shared" si="1"/>
        <v>0</v>
      </c>
      <c r="E43" s="3">
        <f t="shared" si="2"/>
        <v>50.129999999999654</v>
      </c>
      <c r="F43" s="3">
        <f t="shared" si="5"/>
        <v>30.597710915314885</v>
      </c>
      <c r="G43" s="3">
        <f t="shared" si="6"/>
        <v>24.144170864974971</v>
      </c>
      <c r="H43" s="3">
        <f t="shared" si="3"/>
        <v>1.2672918480585234</v>
      </c>
      <c r="I43" s="3">
        <f t="shared" si="4"/>
        <v>55.894517908830409</v>
      </c>
    </row>
    <row r="44" spans="1:9">
      <c r="A44" s="1">
        <v>39821</v>
      </c>
      <c r="B44" s="2">
        <v>3324.33</v>
      </c>
      <c r="C44" s="3">
        <f t="shared" si="0"/>
        <v>-21.760000000000218</v>
      </c>
      <c r="D44" s="3">
        <f t="shared" si="1"/>
        <v>0</v>
      </c>
      <c r="E44" s="3">
        <f t="shared" si="2"/>
        <v>21.760000000000218</v>
      </c>
      <c r="F44" s="3">
        <f t="shared" si="5"/>
        <v>28.412160135649536</v>
      </c>
      <c r="G44" s="3">
        <f t="shared" si="6"/>
        <v>23.973872946048203</v>
      </c>
      <c r="H44" s="3">
        <f t="shared" si="3"/>
        <v>1.1851301706482484</v>
      </c>
      <c r="I44" s="3">
        <f t="shared" si="4"/>
        <v>54.236135977961602</v>
      </c>
    </row>
    <row r="45" spans="1:9">
      <c r="A45" s="1">
        <v>39822</v>
      </c>
      <c r="B45" s="2">
        <v>3299.5</v>
      </c>
      <c r="C45" s="3">
        <f t="shared" si="0"/>
        <v>-24.829999999999927</v>
      </c>
      <c r="D45" s="3">
        <f t="shared" si="1"/>
        <v>0</v>
      </c>
      <c r="E45" s="3">
        <f t="shared" si="2"/>
        <v>24.829999999999927</v>
      </c>
      <c r="F45" s="3">
        <f t="shared" si="5"/>
        <v>26.382720125960283</v>
      </c>
      <c r="G45" s="3">
        <f t="shared" si="6"/>
        <v>24.03502487847333</v>
      </c>
      <c r="H45" s="3">
        <f t="shared" si="3"/>
        <v>1.0976780868485656</v>
      </c>
      <c r="I45" s="3">
        <f t="shared" si="4"/>
        <v>52.328243009758275</v>
      </c>
    </row>
    <row r="46" spans="1:9">
      <c r="A46" s="1">
        <v>39825</v>
      </c>
      <c r="B46" s="2">
        <v>3246.12</v>
      </c>
      <c r="C46" s="3">
        <f t="shared" si="0"/>
        <v>-53.380000000000109</v>
      </c>
      <c r="D46" s="3">
        <f t="shared" si="1"/>
        <v>0</v>
      </c>
      <c r="E46" s="3">
        <f t="shared" si="2"/>
        <v>53.380000000000109</v>
      </c>
      <c r="F46" s="3">
        <f t="shared" si="5"/>
        <v>24.498240116963121</v>
      </c>
      <c r="G46" s="3">
        <f t="shared" si="6"/>
        <v>26.131094530010955</v>
      </c>
      <c r="H46" s="3">
        <f t="shared" si="3"/>
        <v>0.93751297286179347</v>
      </c>
      <c r="I46" s="3">
        <f t="shared" si="4"/>
        <v>48.387442354878523</v>
      </c>
    </row>
    <row r="47" spans="1:9">
      <c r="A47" s="1">
        <v>39826</v>
      </c>
      <c r="B47" s="2">
        <v>3197.89</v>
      </c>
      <c r="C47" s="3">
        <f t="shared" si="0"/>
        <v>-48.230000000000018</v>
      </c>
      <c r="D47" s="3">
        <f t="shared" si="1"/>
        <v>0</v>
      </c>
      <c r="E47" s="3">
        <f t="shared" si="2"/>
        <v>48.230000000000018</v>
      </c>
      <c r="F47" s="3">
        <f t="shared" si="5"/>
        <v>22.748365822894328</v>
      </c>
      <c r="G47" s="3">
        <f t="shared" si="6"/>
        <v>27.709587777867316</v>
      </c>
      <c r="H47" s="3">
        <f t="shared" si="3"/>
        <v>0.82095648644272867</v>
      </c>
      <c r="I47" s="3">
        <f t="shared" si="4"/>
        <v>45.083805821548317</v>
      </c>
    </row>
    <row r="48" spans="1:9">
      <c r="A48" s="1">
        <v>39827</v>
      </c>
      <c r="B48" s="2">
        <v>3052</v>
      </c>
      <c r="C48" s="3">
        <f t="shared" si="0"/>
        <v>-145.88999999999987</v>
      </c>
      <c r="D48" s="3">
        <f t="shared" si="1"/>
        <v>0</v>
      </c>
      <c r="E48" s="3">
        <f t="shared" si="2"/>
        <v>145.88999999999987</v>
      </c>
      <c r="F48" s="3">
        <f t="shared" si="5"/>
        <v>21.123482549830449</v>
      </c>
      <c r="G48" s="3">
        <f t="shared" si="6"/>
        <v>36.151045793733928</v>
      </c>
      <c r="H48" s="3">
        <f t="shared" si="3"/>
        <v>0.5843117975162917</v>
      </c>
      <c r="I48" s="3">
        <f t="shared" si="4"/>
        <v>36.881111308538564</v>
      </c>
    </row>
    <row r="49" spans="1:9">
      <c r="A49" s="1">
        <v>39828</v>
      </c>
      <c r="B49" s="2">
        <v>2995.88</v>
      </c>
      <c r="C49" s="3">
        <f t="shared" si="0"/>
        <v>-56.119999999999891</v>
      </c>
      <c r="D49" s="3">
        <f t="shared" si="1"/>
        <v>0</v>
      </c>
      <c r="E49" s="3">
        <f t="shared" si="2"/>
        <v>56.119999999999891</v>
      </c>
      <c r="F49" s="3">
        <f t="shared" si="5"/>
        <v>19.614662367699705</v>
      </c>
      <c r="G49" s="3">
        <f t="shared" si="6"/>
        <v>37.577399665610073</v>
      </c>
      <c r="H49" s="3">
        <f t="shared" si="3"/>
        <v>0.52198030045305577</v>
      </c>
      <c r="I49" s="3">
        <f t="shared" si="4"/>
        <v>34.296127242755716</v>
      </c>
    </row>
    <row r="50" spans="1:9">
      <c r="A50" s="1">
        <v>39829</v>
      </c>
      <c r="B50" s="2">
        <v>3016.75</v>
      </c>
      <c r="C50" s="3">
        <f t="shared" si="0"/>
        <v>20.869999999999891</v>
      </c>
      <c r="D50" s="3">
        <f t="shared" si="1"/>
        <v>20.869999999999891</v>
      </c>
      <c r="E50" s="3">
        <f t="shared" si="2"/>
        <v>0</v>
      </c>
      <c r="F50" s="3">
        <f t="shared" si="5"/>
        <v>19.704329341435432</v>
      </c>
      <c r="G50" s="3">
        <f t="shared" si="6"/>
        <v>34.893299689495066</v>
      </c>
      <c r="H50" s="3">
        <f t="shared" si="3"/>
        <v>0.56470237887440589</v>
      </c>
      <c r="I50" s="3">
        <f t="shared" si="4"/>
        <v>36.090082465435614</v>
      </c>
    </row>
    <row r="51" spans="1:9">
      <c r="A51" s="1">
        <v>39832</v>
      </c>
      <c r="B51" s="2">
        <v>2989.69</v>
      </c>
      <c r="C51" s="3">
        <f t="shared" si="0"/>
        <v>-27.059999999999945</v>
      </c>
      <c r="D51" s="3">
        <f t="shared" si="1"/>
        <v>0</v>
      </c>
      <c r="E51" s="3">
        <f t="shared" si="2"/>
        <v>27.059999999999945</v>
      </c>
      <c r="F51" s="3">
        <f t="shared" si="5"/>
        <v>18.296877245618617</v>
      </c>
      <c r="G51" s="3">
        <f t="shared" si="6"/>
        <v>34.333778283102554</v>
      </c>
      <c r="H51" s="3">
        <f t="shared" si="3"/>
        <v>0.53291184834800043</v>
      </c>
      <c r="I51" s="3">
        <f t="shared" si="4"/>
        <v>34.764676711339447</v>
      </c>
    </row>
    <row r="52" spans="1:9">
      <c r="A52" s="1">
        <v>39833</v>
      </c>
      <c r="B52" s="2">
        <v>2925.28</v>
      </c>
      <c r="C52" s="3">
        <f t="shared" si="0"/>
        <v>-64.409999999999854</v>
      </c>
      <c r="D52" s="3">
        <f t="shared" si="1"/>
        <v>0</v>
      </c>
      <c r="E52" s="3">
        <f t="shared" si="2"/>
        <v>64.409999999999854</v>
      </c>
      <c r="F52" s="3">
        <f t="shared" si="5"/>
        <v>16.989957442360144</v>
      </c>
      <c r="G52" s="3">
        <f t="shared" si="6"/>
        <v>36.482079834309502</v>
      </c>
      <c r="H52" s="3">
        <f t="shared" si="3"/>
        <v>0.46570693117068318</v>
      </c>
      <c r="I52" s="3">
        <f t="shared" si="4"/>
        <v>31.773536801024449</v>
      </c>
    </row>
    <row r="53" spans="1:9">
      <c r="A53" s="1">
        <v>39834</v>
      </c>
      <c r="B53" s="2">
        <v>2905.57</v>
      </c>
      <c r="C53" s="3">
        <f t="shared" si="0"/>
        <v>-19.710000000000036</v>
      </c>
      <c r="D53" s="3">
        <f t="shared" si="1"/>
        <v>0</v>
      </c>
      <c r="E53" s="3">
        <f t="shared" si="2"/>
        <v>19.710000000000036</v>
      </c>
      <c r="F53" s="3">
        <f t="shared" si="5"/>
        <v>15.776389053620134</v>
      </c>
      <c r="G53" s="3">
        <f t="shared" si="6"/>
        <v>35.284074131858823</v>
      </c>
      <c r="H53" s="3">
        <f t="shared" si="3"/>
        <v>0.44712492652245223</v>
      </c>
      <c r="I53" s="3">
        <f t="shared" si="4"/>
        <v>30.897465611136028</v>
      </c>
    </row>
    <row r="54" spans="1:9">
      <c r="A54" s="1">
        <v>39835</v>
      </c>
      <c r="B54" s="2">
        <v>2869.62</v>
      </c>
      <c r="C54" s="3">
        <f t="shared" si="0"/>
        <v>-35.950000000000273</v>
      </c>
      <c r="D54" s="3">
        <f t="shared" si="1"/>
        <v>0</v>
      </c>
      <c r="E54" s="3">
        <f t="shared" si="2"/>
        <v>35.950000000000273</v>
      </c>
      <c r="F54" s="3">
        <f t="shared" si="5"/>
        <v>14.649504121218696</v>
      </c>
      <c r="G54" s="3">
        <f t="shared" si="6"/>
        <v>35.331640265297501</v>
      </c>
      <c r="H54" s="3">
        <f t="shared" si="3"/>
        <v>0.41462847496518129</v>
      </c>
      <c r="I54" s="3">
        <f t="shared" si="4"/>
        <v>29.310061426226184</v>
      </c>
    </row>
    <row r="55" spans="1:9">
      <c r="A55" s="1">
        <v>39836</v>
      </c>
      <c r="B55" s="2">
        <v>2849.14</v>
      </c>
      <c r="C55" s="3">
        <f t="shared" si="0"/>
        <v>-20.480000000000018</v>
      </c>
      <c r="D55" s="3">
        <f t="shared" si="1"/>
        <v>0</v>
      </c>
      <c r="E55" s="3">
        <f t="shared" si="2"/>
        <v>20.480000000000018</v>
      </c>
      <c r="F55" s="3">
        <f t="shared" si="5"/>
        <v>13.603110969703076</v>
      </c>
      <c r="G55" s="3">
        <f t="shared" si="6"/>
        <v>34.270808817776256</v>
      </c>
      <c r="H55" s="3">
        <f t="shared" si="3"/>
        <v>0.39692996573361139</v>
      </c>
      <c r="I55" s="3">
        <f t="shared" si="4"/>
        <v>28.414449934514778</v>
      </c>
    </row>
    <row r="56" spans="1:9">
      <c r="A56" s="1">
        <v>39839</v>
      </c>
      <c r="B56" s="2">
        <v>2955.37</v>
      </c>
      <c r="C56" s="3">
        <f t="shared" si="0"/>
        <v>106.23000000000002</v>
      </c>
      <c r="D56" s="3">
        <f t="shared" si="1"/>
        <v>106.23000000000002</v>
      </c>
      <c r="E56" s="3">
        <f t="shared" si="2"/>
        <v>0</v>
      </c>
      <c r="F56" s="3">
        <f t="shared" si="5"/>
        <v>20.21931732901</v>
      </c>
      <c r="G56" s="3">
        <f t="shared" si="6"/>
        <v>31.822893902220809</v>
      </c>
      <c r="H56" s="3">
        <f t="shared" si="3"/>
        <v>0.63537016435827554</v>
      </c>
      <c r="I56" s="3">
        <f t="shared" si="4"/>
        <v>38.8517644632215</v>
      </c>
    </row>
    <row r="57" spans="1:9">
      <c r="A57" s="1">
        <v>39840</v>
      </c>
      <c r="B57" s="2">
        <v>2954.53</v>
      </c>
      <c r="C57" s="3">
        <f t="shared" si="0"/>
        <v>-0.83999999999969077</v>
      </c>
      <c r="D57" s="3">
        <f t="shared" si="1"/>
        <v>0</v>
      </c>
      <c r="E57" s="3">
        <f t="shared" si="2"/>
        <v>0.83999999999969077</v>
      </c>
      <c r="F57" s="3">
        <f t="shared" si="5"/>
        <v>18.775080376937858</v>
      </c>
      <c r="G57" s="3">
        <f t="shared" si="6"/>
        <v>29.609830052062158</v>
      </c>
      <c r="H57" s="3">
        <f t="shared" si="3"/>
        <v>0.63408267943200436</v>
      </c>
      <c r="I57" s="3">
        <f t="shared" si="4"/>
        <v>38.803586098373366</v>
      </c>
    </row>
    <row r="58" spans="1:9">
      <c r="A58" s="1">
        <v>39841</v>
      </c>
      <c r="B58" s="2">
        <v>3076.01</v>
      </c>
      <c r="C58" s="3">
        <f t="shared" si="0"/>
        <v>121.48000000000002</v>
      </c>
      <c r="D58" s="3">
        <f t="shared" si="1"/>
        <v>121.48000000000002</v>
      </c>
      <c r="E58" s="3">
        <f t="shared" si="2"/>
        <v>0</v>
      </c>
      <c r="F58" s="3">
        <f t="shared" si="5"/>
        <v>26.111146064299444</v>
      </c>
      <c r="G58" s="3">
        <f t="shared" si="6"/>
        <v>27.494842191200576</v>
      </c>
      <c r="H58" s="3">
        <f t="shared" si="3"/>
        <v>0.94967433828938397</v>
      </c>
      <c r="I58" s="3">
        <f t="shared" si="4"/>
        <v>48.709382876866222</v>
      </c>
    </row>
    <row r="59" spans="1:9">
      <c r="A59" s="1">
        <v>39842</v>
      </c>
      <c r="B59" s="2">
        <v>3009.75</v>
      </c>
      <c r="C59" s="3">
        <f t="shared" si="0"/>
        <v>-66.260000000000218</v>
      </c>
      <c r="D59" s="3">
        <f t="shared" si="1"/>
        <v>0</v>
      </c>
      <c r="E59" s="3">
        <f t="shared" si="2"/>
        <v>66.260000000000218</v>
      </c>
      <c r="F59" s="3">
        <f t="shared" si="5"/>
        <v>24.246064202563769</v>
      </c>
      <c r="G59" s="3">
        <f t="shared" si="6"/>
        <v>30.263782034686265</v>
      </c>
      <c r="H59" s="3">
        <f t="shared" si="3"/>
        <v>0.80115777250756692</v>
      </c>
      <c r="I59" s="3">
        <f t="shared" si="4"/>
        <v>44.480155194411275</v>
      </c>
    </row>
    <row r="60" spans="1:9">
      <c r="A60" s="1">
        <v>39843</v>
      </c>
      <c r="B60" s="2">
        <v>2973.92</v>
      </c>
      <c r="C60" s="3">
        <f t="shared" si="0"/>
        <v>-35.829999999999927</v>
      </c>
      <c r="D60" s="3">
        <f t="shared" si="1"/>
        <v>0</v>
      </c>
      <c r="E60" s="3">
        <f t="shared" si="2"/>
        <v>35.829999999999927</v>
      </c>
      <c r="F60" s="3">
        <f t="shared" si="5"/>
        <v>22.514202473809213</v>
      </c>
      <c r="G60" s="3">
        <f t="shared" si="6"/>
        <v>30.661369032208672</v>
      </c>
      <c r="H60" s="3">
        <f t="shared" si="3"/>
        <v>0.73428562339009873</v>
      </c>
      <c r="I60" s="3">
        <f t="shared" si="4"/>
        <v>42.33937094829583</v>
      </c>
    </row>
    <row r="61" spans="1:9">
      <c r="A61" s="1">
        <v>39846</v>
      </c>
      <c r="B61" s="2">
        <v>2930.05</v>
      </c>
      <c r="C61" s="3">
        <f t="shared" si="0"/>
        <v>-43.869999999999891</v>
      </c>
      <c r="D61" s="3">
        <f t="shared" si="1"/>
        <v>0</v>
      </c>
      <c r="E61" s="3">
        <f t="shared" si="2"/>
        <v>43.869999999999891</v>
      </c>
      <c r="F61" s="3">
        <f t="shared" si="5"/>
        <v>20.906045154251412</v>
      </c>
      <c r="G61" s="3">
        <f t="shared" si="6"/>
        <v>31.604842672765187</v>
      </c>
      <c r="H61" s="3">
        <f t="shared" si="3"/>
        <v>0.66148233581516169</v>
      </c>
      <c r="I61" s="3">
        <f t="shared" si="4"/>
        <v>39.81278172846919</v>
      </c>
    </row>
    <row r="62" spans="1:9">
      <c r="A62" s="1">
        <v>39847</v>
      </c>
      <c r="B62" s="2">
        <v>2982.39</v>
      </c>
      <c r="C62" s="3">
        <f t="shared" si="0"/>
        <v>52.339999999999691</v>
      </c>
      <c r="D62" s="3">
        <f t="shared" si="1"/>
        <v>52.339999999999691</v>
      </c>
      <c r="E62" s="3">
        <f t="shared" si="2"/>
        <v>0</v>
      </c>
      <c r="F62" s="3">
        <f t="shared" si="5"/>
        <v>23.151327643233433</v>
      </c>
      <c r="G62" s="3">
        <f t="shared" si="6"/>
        <v>29.347353910424818</v>
      </c>
      <c r="H62" s="3">
        <f t="shared" si="3"/>
        <v>0.78887274518502937</v>
      </c>
      <c r="I62" s="3">
        <f t="shared" si="4"/>
        <v>44.098874406151985</v>
      </c>
    </row>
    <row r="63" spans="1:9">
      <c r="A63" s="1">
        <v>39848</v>
      </c>
      <c r="B63" s="2">
        <v>3068.99</v>
      </c>
      <c r="C63" s="3">
        <f t="shared" si="0"/>
        <v>86.599999999999909</v>
      </c>
      <c r="D63" s="3">
        <f t="shared" si="1"/>
        <v>86.599999999999909</v>
      </c>
      <c r="E63" s="3">
        <f t="shared" si="2"/>
        <v>0</v>
      </c>
      <c r="F63" s="3">
        <f t="shared" si="5"/>
        <v>27.683375668716753</v>
      </c>
      <c r="G63" s="3">
        <f t="shared" si="6"/>
        <v>27.251114345394477</v>
      </c>
      <c r="H63" s="3">
        <f t="shared" si="3"/>
        <v>1.0158621521983864</v>
      </c>
      <c r="I63" s="3">
        <f t="shared" si="4"/>
        <v>50.393433454293692</v>
      </c>
    </row>
    <row r="64" spans="1:9">
      <c r="A64" s="1">
        <v>39849</v>
      </c>
      <c r="B64" s="2">
        <v>3066.29</v>
      </c>
      <c r="C64" s="3">
        <f t="shared" si="0"/>
        <v>-2.6999999999998181</v>
      </c>
      <c r="D64" s="3">
        <f t="shared" si="1"/>
        <v>0</v>
      </c>
      <c r="E64" s="3">
        <f t="shared" si="2"/>
        <v>2.6999999999998181</v>
      </c>
      <c r="F64" s="3">
        <f t="shared" si="5"/>
        <v>25.705991692379843</v>
      </c>
      <c r="G64" s="3">
        <f t="shared" si="6"/>
        <v>25.49746332072343</v>
      </c>
      <c r="H64" s="3">
        <f t="shared" si="3"/>
        <v>1.0081783967696476</v>
      </c>
      <c r="I64" s="3">
        <f t="shared" si="4"/>
        <v>50.20362724703152</v>
      </c>
    </row>
    <row r="65" spans="1:9">
      <c r="A65" s="1">
        <v>39850</v>
      </c>
      <c r="B65" s="2">
        <v>3122.79</v>
      </c>
      <c r="C65" s="3">
        <f t="shared" si="0"/>
        <v>56.5</v>
      </c>
      <c r="D65" s="3">
        <f t="shared" si="1"/>
        <v>56.5</v>
      </c>
      <c r="E65" s="3">
        <f t="shared" si="2"/>
        <v>0</v>
      </c>
      <c r="F65" s="3">
        <f t="shared" si="5"/>
        <v>27.905563714352713</v>
      </c>
      <c r="G65" s="3">
        <f t="shared" si="6"/>
        <v>23.676215940671756</v>
      </c>
      <c r="H65" s="3">
        <f t="shared" si="3"/>
        <v>1.1786327588952104</v>
      </c>
      <c r="I65" s="3">
        <f t="shared" si="4"/>
        <v>54.099652825054264</v>
      </c>
    </row>
    <row r="66" spans="1:9">
      <c r="A66" s="1">
        <v>39853</v>
      </c>
      <c r="B66" s="2">
        <v>3134.87</v>
      </c>
      <c r="C66" s="3">
        <f t="shared" si="0"/>
        <v>12.079999999999927</v>
      </c>
      <c r="D66" s="3">
        <f t="shared" si="1"/>
        <v>12.079999999999927</v>
      </c>
      <c r="E66" s="3">
        <f t="shared" si="2"/>
        <v>0</v>
      </c>
      <c r="F66" s="3">
        <f t="shared" si="5"/>
        <v>26.775166306184655</v>
      </c>
      <c r="G66" s="3">
        <f t="shared" si="6"/>
        <v>21.985057659195203</v>
      </c>
      <c r="H66" s="3">
        <f t="shared" si="3"/>
        <v>1.2178801948689</v>
      </c>
      <c r="I66" s="3">
        <f t="shared" si="4"/>
        <v>54.911901809957293</v>
      </c>
    </row>
    <row r="67" spans="1:9">
      <c r="A67" s="1">
        <v>39854</v>
      </c>
      <c r="B67" s="2">
        <v>3020.75</v>
      </c>
      <c r="C67" s="3">
        <f t="shared" ref="C67:C130" si="7">B67-B66</f>
        <v>-114.11999999999989</v>
      </c>
      <c r="D67" s="3">
        <f t="shared" ref="D67:D130" si="8">IF(C67&gt;0,C67,0)</f>
        <v>0</v>
      </c>
      <c r="E67" s="3">
        <f t="shared" ref="E67:E130" si="9">IF(C67&lt;0,-C67,0)</f>
        <v>114.11999999999989</v>
      </c>
      <c r="F67" s="3">
        <f t="shared" si="5"/>
        <v>24.862654427171464</v>
      </c>
      <c r="G67" s="3">
        <f t="shared" si="6"/>
        <v>28.56612496925268</v>
      </c>
      <c r="H67" s="3">
        <f t="shared" si="3"/>
        <v>0.87035446543528505</v>
      </c>
      <c r="I67" s="3">
        <f t="shared" si="4"/>
        <v>46.534198812027249</v>
      </c>
    </row>
    <row r="68" spans="1:9">
      <c r="A68" s="1">
        <v>39855</v>
      </c>
      <c r="B68" s="2">
        <v>3027.72</v>
      </c>
      <c r="C68" s="3">
        <f t="shared" si="7"/>
        <v>6.9699999999997999</v>
      </c>
      <c r="D68" s="3">
        <f t="shared" si="8"/>
        <v>6.9699999999997999</v>
      </c>
      <c r="E68" s="3">
        <f t="shared" si="9"/>
        <v>0</v>
      </c>
      <c r="F68" s="3">
        <f t="shared" si="5"/>
        <v>23.584607682373491</v>
      </c>
      <c r="G68" s="3">
        <f t="shared" si="6"/>
        <v>26.525687471448919</v>
      </c>
      <c r="H68" s="3">
        <f t="shared" si="3"/>
        <v>0.88912333404210253</v>
      </c>
      <c r="I68" s="3">
        <f t="shared" si="4"/>
        <v>47.065393668060359</v>
      </c>
    </row>
    <row r="69" spans="1:9">
      <c r="A69" s="1">
        <v>39856</v>
      </c>
      <c r="B69" s="2">
        <v>2964.34</v>
      </c>
      <c r="C69" s="3">
        <f t="shared" si="7"/>
        <v>-63.379999999999654</v>
      </c>
      <c r="D69" s="3">
        <f t="shared" si="8"/>
        <v>0</v>
      </c>
      <c r="E69" s="3">
        <f t="shared" si="9"/>
        <v>63.379999999999654</v>
      </c>
      <c r="F69" s="3">
        <f t="shared" si="5"/>
        <v>21.899992847918242</v>
      </c>
      <c r="G69" s="3">
        <f t="shared" si="6"/>
        <v>29.158138366345401</v>
      </c>
      <c r="H69" s="3">
        <f t="shared" si="3"/>
        <v>0.75107651156479249</v>
      </c>
      <c r="I69" s="3">
        <f t="shared" si="4"/>
        <v>42.892272645106608</v>
      </c>
    </row>
    <row r="70" spans="1:9">
      <c r="A70" s="1">
        <v>39857</v>
      </c>
      <c r="B70" s="2">
        <v>2997.86</v>
      </c>
      <c r="C70" s="3">
        <f t="shared" si="7"/>
        <v>33.519999999999982</v>
      </c>
      <c r="D70" s="3">
        <f t="shared" si="8"/>
        <v>33.519999999999982</v>
      </c>
      <c r="E70" s="3">
        <f t="shared" si="9"/>
        <v>0</v>
      </c>
      <c r="F70" s="3">
        <f t="shared" si="5"/>
        <v>22.729993358781226</v>
      </c>
      <c r="G70" s="3">
        <f t="shared" si="6"/>
        <v>27.075414197320729</v>
      </c>
      <c r="H70" s="3">
        <f t="shared" si="3"/>
        <v>0.83950676407493308</v>
      </c>
      <c r="I70" s="3">
        <f t="shared" si="4"/>
        <v>45.637601365228548</v>
      </c>
    </row>
    <row r="71" spans="1:9">
      <c r="A71" s="1">
        <v>39860</v>
      </c>
      <c r="B71" s="2">
        <v>2962.22</v>
      </c>
      <c r="C71" s="3">
        <f t="shared" si="7"/>
        <v>-35.640000000000327</v>
      </c>
      <c r="D71" s="3">
        <f t="shared" si="8"/>
        <v>0</v>
      </c>
      <c r="E71" s="3">
        <f t="shared" si="9"/>
        <v>35.640000000000327</v>
      </c>
      <c r="F71" s="3">
        <f t="shared" si="5"/>
        <v>21.106422404582567</v>
      </c>
      <c r="G71" s="3">
        <f t="shared" si="6"/>
        <v>27.687170326083557</v>
      </c>
      <c r="H71" s="3">
        <f t="shared" si="3"/>
        <v>0.76231778675838924</v>
      </c>
      <c r="I71" s="3">
        <f t="shared" si="4"/>
        <v>43.256545016242391</v>
      </c>
    </row>
    <row r="72" spans="1:9">
      <c r="A72" s="1">
        <v>39861</v>
      </c>
      <c r="B72" s="2">
        <v>2875.23</v>
      </c>
      <c r="C72" s="3">
        <f t="shared" si="7"/>
        <v>-86.989999999999782</v>
      </c>
      <c r="D72" s="3">
        <f t="shared" si="8"/>
        <v>0</v>
      </c>
      <c r="E72" s="3">
        <f t="shared" si="9"/>
        <v>86.989999999999782</v>
      </c>
      <c r="F72" s="3">
        <f t="shared" si="5"/>
        <v>19.59882080425524</v>
      </c>
      <c r="G72" s="3">
        <f t="shared" si="6"/>
        <v>31.923086731363288</v>
      </c>
      <c r="H72" s="3">
        <f t="shared" si="3"/>
        <v>0.61393877632140448</v>
      </c>
      <c r="I72" s="3">
        <f t="shared" si="4"/>
        <v>38.039781020735759</v>
      </c>
    </row>
    <row r="73" spans="1:9">
      <c r="A73" s="1">
        <v>39862</v>
      </c>
      <c r="B73" s="2">
        <v>2874.07</v>
      </c>
      <c r="C73" s="3">
        <f t="shared" si="7"/>
        <v>-1.1599999999998545</v>
      </c>
      <c r="D73" s="3">
        <f t="shared" si="8"/>
        <v>0</v>
      </c>
      <c r="E73" s="3">
        <f t="shared" si="9"/>
        <v>1.1599999999998545</v>
      </c>
      <c r="F73" s="3">
        <f t="shared" si="5"/>
        <v>18.198905032522724</v>
      </c>
      <c r="G73" s="3">
        <f t="shared" si="6"/>
        <v>29.72572339340876</v>
      </c>
      <c r="H73" s="3">
        <f t="shared" si="3"/>
        <v>0.61222749036809188</v>
      </c>
      <c r="I73" s="3">
        <f t="shared" si="4"/>
        <v>37.974013842693658</v>
      </c>
    </row>
    <row r="74" spans="1:9">
      <c r="A74" s="1">
        <v>39863</v>
      </c>
      <c r="B74" s="2">
        <v>2872.6</v>
      </c>
      <c r="C74" s="3">
        <f t="shared" si="7"/>
        <v>-1.4700000000002547</v>
      </c>
      <c r="D74" s="3">
        <f t="shared" si="8"/>
        <v>0</v>
      </c>
      <c r="E74" s="3">
        <f t="shared" si="9"/>
        <v>1.4700000000002547</v>
      </c>
      <c r="F74" s="3">
        <f t="shared" si="5"/>
        <v>16.898983244485386</v>
      </c>
      <c r="G74" s="3">
        <f t="shared" si="6"/>
        <v>27.707457436736725</v>
      </c>
      <c r="H74" s="3">
        <f t="shared" si="3"/>
        <v>0.60990739706341246</v>
      </c>
      <c r="I74" s="3">
        <f t="shared" si="4"/>
        <v>37.884626045940763</v>
      </c>
    </row>
    <row r="75" spans="1:9">
      <c r="A75" s="1">
        <v>39864</v>
      </c>
      <c r="B75" s="2">
        <v>2750.55</v>
      </c>
      <c r="C75" s="3">
        <f t="shared" si="7"/>
        <v>-122.04999999999973</v>
      </c>
      <c r="D75" s="3">
        <f t="shared" si="8"/>
        <v>0</v>
      </c>
      <c r="E75" s="3">
        <f t="shared" si="9"/>
        <v>122.04999999999973</v>
      </c>
      <c r="F75" s="3">
        <f t="shared" si="5"/>
        <v>15.69191301273643</v>
      </c>
      <c r="G75" s="3">
        <f t="shared" si="6"/>
        <v>34.446210476969796</v>
      </c>
      <c r="H75" s="3">
        <f t="shared" si="3"/>
        <v>0.45554831127876316</v>
      </c>
      <c r="I75" s="3">
        <f t="shared" si="4"/>
        <v>31.297367991760012</v>
      </c>
    </row>
    <row r="76" spans="1:9">
      <c r="A76" s="1">
        <v>39867</v>
      </c>
      <c r="B76" s="2">
        <v>2727.87</v>
      </c>
      <c r="C76" s="3">
        <f t="shared" si="7"/>
        <v>-22.680000000000291</v>
      </c>
      <c r="D76" s="3">
        <f t="shared" si="8"/>
        <v>0</v>
      </c>
      <c r="E76" s="3">
        <f t="shared" si="9"/>
        <v>22.680000000000291</v>
      </c>
      <c r="F76" s="3">
        <f t="shared" si="5"/>
        <v>14.571062083255256</v>
      </c>
      <c r="G76" s="3">
        <f t="shared" si="6"/>
        <v>33.605766871471971</v>
      </c>
      <c r="H76" s="3">
        <f t="shared" si="3"/>
        <v>0.43358814393325662</v>
      </c>
      <c r="I76" s="3">
        <f t="shared" si="4"/>
        <v>30.244958830619566</v>
      </c>
    </row>
    <row r="77" spans="1:9">
      <c r="A77" s="1">
        <v>39868</v>
      </c>
      <c r="B77" s="2">
        <v>2708.05</v>
      </c>
      <c r="C77" s="3">
        <f t="shared" si="7"/>
        <v>-19.819999999999709</v>
      </c>
      <c r="D77" s="3">
        <f t="shared" si="8"/>
        <v>0</v>
      </c>
      <c r="E77" s="3">
        <f t="shared" si="9"/>
        <v>19.819999999999709</v>
      </c>
      <c r="F77" s="3">
        <f t="shared" si="5"/>
        <v>13.530271934451308</v>
      </c>
      <c r="G77" s="3">
        <f t="shared" si="6"/>
        <v>32.621069237795382</v>
      </c>
      <c r="H77" s="3">
        <f t="shared" si="3"/>
        <v>0.41477095173737843</v>
      </c>
      <c r="I77" s="3">
        <f t="shared" si="4"/>
        <v>29.317180369587604</v>
      </c>
    </row>
    <row r="78" spans="1:9">
      <c r="A78" s="1">
        <v>39869</v>
      </c>
      <c r="B78" s="2">
        <v>2696.92</v>
      </c>
      <c r="C78" s="3">
        <f t="shared" si="7"/>
        <v>-11.130000000000109</v>
      </c>
      <c r="D78" s="3">
        <f t="shared" si="8"/>
        <v>0</v>
      </c>
      <c r="E78" s="3">
        <f t="shared" si="9"/>
        <v>11.130000000000109</v>
      </c>
      <c r="F78" s="3">
        <f t="shared" si="5"/>
        <v>12.563823939133357</v>
      </c>
      <c r="G78" s="3">
        <f t="shared" si="6"/>
        <v>31.085992863667148</v>
      </c>
      <c r="H78" s="3">
        <f t="shared" si="3"/>
        <v>0.40416350844041304</v>
      </c>
      <c r="I78" s="3">
        <f t="shared" si="4"/>
        <v>28.783222609830702</v>
      </c>
    </row>
    <row r="79" spans="1:9">
      <c r="A79" s="1">
        <v>39870</v>
      </c>
      <c r="B79" s="2">
        <v>2744.84</v>
      </c>
      <c r="C79" s="3">
        <f t="shared" si="7"/>
        <v>47.920000000000073</v>
      </c>
      <c r="D79" s="3">
        <f t="shared" si="8"/>
        <v>47.920000000000073</v>
      </c>
      <c r="E79" s="3">
        <f t="shared" si="9"/>
        <v>0</v>
      </c>
      <c r="F79" s="3">
        <f t="shared" si="5"/>
        <v>15.089265086338122</v>
      </c>
      <c r="G79" s="3">
        <f t="shared" si="6"/>
        <v>28.865564801976635</v>
      </c>
      <c r="H79" s="3">
        <f t="shared" si="3"/>
        <v>0.52274276252182839</v>
      </c>
      <c r="I79" s="3">
        <f t="shared" si="4"/>
        <v>34.329026240525963</v>
      </c>
    </row>
    <row r="80" spans="1:9">
      <c r="A80" s="1">
        <v>39871</v>
      </c>
      <c r="B80" s="2">
        <v>2702.48</v>
      </c>
      <c r="C80" s="3">
        <f t="shared" si="7"/>
        <v>-42.360000000000127</v>
      </c>
      <c r="D80" s="3">
        <f t="shared" si="8"/>
        <v>0</v>
      </c>
      <c r="E80" s="3">
        <f t="shared" si="9"/>
        <v>42.360000000000127</v>
      </c>
      <c r="F80" s="3">
        <f t="shared" si="5"/>
        <v>14.01146043731397</v>
      </c>
      <c r="G80" s="3">
        <f t="shared" si="6"/>
        <v>29.829453030406885</v>
      </c>
      <c r="H80" s="3">
        <f t="shared" si="3"/>
        <v>0.46971898623254266</v>
      </c>
      <c r="I80" s="3">
        <f t="shared" si="4"/>
        <v>31.959782151050092</v>
      </c>
    </row>
    <row r="81" spans="1:9">
      <c r="A81" s="1">
        <v>39874</v>
      </c>
      <c r="B81" s="2">
        <v>2581.46</v>
      </c>
      <c r="C81" s="3">
        <f t="shared" si="7"/>
        <v>-121.01999999999998</v>
      </c>
      <c r="D81" s="3">
        <f t="shared" si="8"/>
        <v>0</v>
      </c>
      <c r="E81" s="3">
        <f t="shared" si="9"/>
        <v>121.01999999999998</v>
      </c>
      <c r="F81" s="3">
        <f t="shared" si="5"/>
        <v>13.010641834648686</v>
      </c>
      <c r="G81" s="3">
        <f t="shared" si="6"/>
        <v>36.343063528234964</v>
      </c>
      <c r="H81" s="3">
        <f t="shared" ref="H81:H144" si="10">F81/G81</f>
        <v>0.35799518729456326</v>
      </c>
      <c r="I81" s="3">
        <f t="shared" ref="I81:I144" si="11">IF(G81=0,100,100-(100/(1+H81)))</f>
        <v>26.362036525900464</v>
      </c>
    </row>
    <row r="82" spans="1:9">
      <c r="A82" s="1">
        <v>39875</v>
      </c>
      <c r="B82" s="2">
        <v>2554.5500000000002</v>
      </c>
      <c r="C82" s="3">
        <f t="shared" si="7"/>
        <v>-26.909999999999854</v>
      </c>
      <c r="D82" s="3">
        <f t="shared" si="8"/>
        <v>0</v>
      </c>
      <c r="E82" s="3">
        <f t="shared" si="9"/>
        <v>26.909999999999854</v>
      </c>
      <c r="F82" s="3">
        <f t="shared" ref="F82:F145" si="12">((F81*13)+D82)/14</f>
        <v>12.081310275030921</v>
      </c>
      <c r="G82" s="3">
        <f t="shared" ref="G82:G145" si="13">((G81*13)+E82)/14</f>
        <v>35.669273276218171</v>
      </c>
      <c r="H82" s="3">
        <f t="shared" si="10"/>
        <v>0.33870357216068969</v>
      </c>
      <c r="I82" s="3">
        <f t="shared" si="11"/>
        <v>25.300864149784601</v>
      </c>
    </row>
    <row r="83" spans="1:9">
      <c r="A83" s="1">
        <v>39876</v>
      </c>
      <c r="B83" s="2">
        <v>2675.68</v>
      </c>
      <c r="C83" s="3">
        <f t="shared" si="7"/>
        <v>121.12999999999965</v>
      </c>
      <c r="D83" s="3">
        <f t="shared" si="8"/>
        <v>121.12999999999965</v>
      </c>
      <c r="E83" s="3">
        <f t="shared" si="9"/>
        <v>0</v>
      </c>
      <c r="F83" s="3">
        <f t="shared" si="12"/>
        <v>19.870502398242973</v>
      </c>
      <c r="G83" s="3">
        <f t="shared" si="13"/>
        <v>33.121468042202586</v>
      </c>
      <c r="H83" s="3">
        <f t="shared" si="10"/>
        <v>0.59992819077114734</v>
      </c>
      <c r="I83" s="3">
        <f t="shared" si="11"/>
        <v>37.497194826099587</v>
      </c>
    </row>
    <row r="84" spans="1:9">
      <c r="A84" s="1">
        <v>39877</v>
      </c>
      <c r="B84" s="2">
        <v>2569.63</v>
      </c>
      <c r="C84" s="3">
        <f t="shared" si="7"/>
        <v>-106.04999999999973</v>
      </c>
      <c r="D84" s="3">
        <f t="shared" si="8"/>
        <v>0</v>
      </c>
      <c r="E84" s="3">
        <f t="shared" si="9"/>
        <v>106.04999999999973</v>
      </c>
      <c r="F84" s="3">
        <f t="shared" si="12"/>
        <v>18.451180798368476</v>
      </c>
      <c r="G84" s="3">
        <f t="shared" si="13"/>
        <v>38.330648896330949</v>
      </c>
      <c r="H84" s="3">
        <f t="shared" si="10"/>
        <v>0.48136886094131953</v>
      </c>
      <c r="I84" s="3">
        <f t="shared" si="11"/>
        <v>32.494868336535646</v>
      </c>
    </row>
    <row r="85" spans="1:9">
      <c r="A85" s="1">
        <v>39878</v>
      </c>
      <c r="B85" s="2">
        <v>2534.4499999999998</v>
      </c>
      <c r="C85" s="3">
        <f t="shared" si="7"/>
        <v>-35.180000000000291</v>
      </c>
      <c r="D85" s="3">
        <f t="shared" si="8"/>
        <v>0</v>
      </c>
      <c r="E85" s="3">
        <f t="shared" si="9"/>
        <v>35.180000000000291</v>
      </c>
      <c r="F85" s="3">
        <f t="shared" si="12"/>
        <v>17.13323931277073</v>
      </c>
      <c r="G85" s="3">
        <f t="shared" si="13"/>
        <v>38.10560254659304</v>
      </c>
      <c r="H85" s="3">
        <f t="shared" si="10"/>
        <v>0.44962520384820903</v>
      </c>
      <c r="I85" s="3">
        <f t="shared" si="11"/>
        <v>31.016651935591597</v>
      </c>
    </row>
    <row r="86" spans="1:9">
      <c r="A86" s="1">
        <v>39881</v>
      </c>
      <c r="B86" s="2">
        <v>2519.29</v>
      </c>
      <c r="C86" s="3">
        <f t="shared" si="7"/>
        <v>-15.159999999999854</v>
      </c>
      <c r="D86" s="3">
        <f t="shared" si="8"/>
        <v>0</v>
      </c>
      <c r="E86" s="3">
        <f t="shared" si="9"/>
        <v>15.159999999999854</v>
      </c>
      <c r="F86" s="3">
        <f t="shared" si="12"/>
        <v>15.909436504715677</v>
      </c>
      <c r="G86" s="3">
        <f t="shared" si="13"/>
        <v>36.466630936122094</v>
      </c>
      <c r="H86" s="3">
        <f t="shared" si="10"/>
        <v>0.43627382339169019</v>
      </c>
      <c r="I86" s="3">
        <f t="shared" si="11"/>
        <v>30.375393346754109</v>
      </c>
    </row>
    <row r="87" spans="1:9">
      <c r="A87" s="1">
        <v>39882</v>
      </c>
      <c r="B87" s="2">
        <v>2663.68</v>
      </c>
      <c r="C87" s="3">
        <f t="shared" si="7"/>
        <v>144.38999999999987</v>
      </c>
      <c r="D87" s="3">
        <f t="shared" si="8"/>
        <v>144.38999999999987</v>
      </c>
      <c r="E87" s="3">
        <f t="shared" si="9"/>
        <v>0</v>
      </c>
      <c r="F87" s="3">
        <f t="shared" si="12"/>
        <v>25.086619611521687</v>
      </c>
      <c r="G87" s="3">
        <f t="shared" si="13"/>
        <v>33.861871583541941</v>
      </c>
      <c r="H87" s="3">
        <f t="shared" si="10"/>
        <v>0.74085153709326168</v>
      </c>
      <c r="I87" s="3">
        <f t="shared" si="11"/>
        <v>42.556847686752072</v>
      </c>
    </row>
    <row r="88" spans="1:9">
      <c r="A88" s="1">
        <v>39883</v>
      </c>
      <c r="B88" s="2">
        <v>2674.2</v>
      </c>
      <c r="C88" s="3">
        <f t="shared" si="7"/>
        <v>10.519999999999982</v>
      </c>
      <c r="D88" s="3">
        <f t="shared" si="8"/>
        <v>10.519999999999982</v>
      </c>
      <c r="E88" s="3">
        <f t="shared" si="9"/>
        <v>0</v>
      </c>
      <c r="F88" s="3">
        <f t="shared" si="12"/>
        <v>24.046146782127277</v>
      </c>
      <c r="G88" s="3">
        <f t="shared" si="13"/>
        <v>31.443166470431802</v>
      </c>
      <c r="H88" s="3">
        <f t="shared" si="10"/>
        <v>0.76474953006846635</v>
      </c>
      <c r="I88" s="3">
        <f t="shared" si="11"/>
        <v>43.334734875310986</v>
      </c>
    </row>
    <row r="89" spans="1:9">
      <c r="A89" s="1">
        <v>39884</v>
      </c>
      <c r="B89" s="2">
        <v>2694.25</v>
      </c>
      <c r="C89" s="3">
        <f t="shared" si="7"/>
        <v>20.050000000000182</v>
      </c>
      <c r="D89" s="3">
        <f t="shared" si="8"/>
        <v>20.050000000000182</v>
      </c>
      <c r="E89" s="3">
        <f t="shared" si="9"/>
        <v>0</v>
      </c>
      <c r="F89" s="3">
        <f t="shared" si="12"/>
        <v>23.760707726261053</v>
      </c>
      <c r="G89" s="3">
        <f t="shared" si="13"/>
        <v>29.197226008258102</v>
      </c>
      <c r="H89" s="3">
        <f t="shared" si="10"/>
        <v>0.81380017812447691</v>
      </c>
      <c r="I89" s="3">
        <f t="shared" si="11"/>
        <v>44.867135197107018</v>
      </c>
    </row>
    <row r="90" spans="1:9">
      <c r="A90" s="1">
        <v>39885</v>
      </c>
      <c r="B90" s="2">
        <v>2705.63</v>
      </c>
      <c r="C90" s="3">
        <f t="shared" si="7"/>
        <v>11.380000000000109</v>
      </c>
      <c r="D90" s="3">
        <f t="shared" si="8"/>
        <v>11.380000000000109</v>
      </c>
      <c r="E90" s="3">
        <f t="shared" si="9"/>
        <v>0</v>
      </c>
      <c r="F90" s="3">
        <f t="shared" si="12"/>
        <v>22.876371460099559</v>
      </c>
      <c r="G90" s="3">
        <f t="shared" si="13"/>
        <v>27.111709864811097</v>
      </c>
      <c r="H90" s="3">
        <f t="shared" si="10"/>
        <v>0.84378195156887981</v>
      </c>
      <c r="I90" s="3">
        <f t="shared" si="11"/>
        <v>45.763651762124212</v>
      </c>
    </row>
    <row r="91" spans="1:9">
      <c r="A91" s="1">
        <v>39888</v>
      </c>
      <c r="B91" s="2">
        <v>2791.66</v>
      </c>
      <c r="C91" s="3">
        <f t="shared" si="7"/>
        <v>86.029999999999745</v>
      </c>
      <c r="D91" s="3">
        <f t="shared" si="8"/>
        <v>86.029999999999745</v>
      </c>
      <c r="E91" s="3">
        <f t="shared" si="9"/>
        <v>0</v>
      </c>
      <c r="F91" s="3">
        <f t="shared" si="12"/>
        <v>27.387344927235286</v>
      </c>
      <c r="G91" s="3">
        <f t="shared" si="13"/>
        <v>25.175159160181732</v>
      </c>
      <c r="H91" s="3">
        <f t="shared" si="10"/>
        <v>1.0878717688725661</v>
      </c>
      <c r="I91" s="3">
        <f t="shared" si="11"/>
        <v>52.104338259241281</v>
      </c>
    </row>
    <row r="92" spans="1:9">
      <c r="A92" s="1">
        <v>39889</v>
      </c>
      <c r="B92" s="2">
        <v>2767.28</v>
      </c>
      <c r="C92" s="3">
        <f t="shared" si="7"/>
        <v>-24.379999999999654</v>
      </c>
      <c r="D92" s="3">
        <f t="shared" si="8"/>
        <v>0</v>
      </c>
      <c r="E92" s="3">
        <f t="shared" si="9"/>
        <v>24.379999999999654</v>
      </c>
      <c r="F92" s="3">
        <f t="shared" si="12"/>
        <v>25.431106003861338</v>
      </c>
      <c r="G92" s="3">
        <f t="shared" si="13"/>
        <v>25.118362077311584</v>
      </c>
      <c r="H92" s="3">
        <f t="shared" si="10"/>
        <v>1.0124508089176818</v>
      </c>
      <c r="I92" s="3">
        <f t="shared" si="11"/>
        <v>50.309344428755942</v>
      </c>
    </row>
    <row r="93" spans="1:9">
      <c r="A93" s="1">
        <v>39890</v>
      </c>
      <c r="B93" s="2">
        <v>2760.34</v>
      </c>
      <c r="C93" s="3">
        <f t="shared" si="7"/>
        <v>-6.9400000000000546</v>
      </c>
      <c r="D93" s="3">
        <f t="shared" si="8"/>
        <v>0</v>
      </c>
      <c r="E93" s="3">
        <f t="shared" si="9"/>
        <v>6.9400000000000546</v>
      </c>
      <c r="F93" s="3">
        <f t="shared" si="12"/>
        <v>23.614598432156956</v>
      </c>
      <c r="G93" s="3">
        <f t="shared" si="13"/>
        <v>23.819907643217903</v>
      </c>
      <c r="H93" s="3">
        <f t="shared" si="10"/>
        <v>0.99138077216183484</v>
      </c>
      <c r="I93" s="3">
        <f t="shared" si="11"/>
        <v>49.783586646043382</v>
      </c>
    </row>
    <row r="94" spans="1:9">
      <c r="A94" s="1">
        <v>39891</v>
      </c>
      <c r="B94" s="2">
        <v>2776.99</v>
      </c>
      <c r="C94" s="3">
        <f t="shared" si="7"/>
        <v>16.649999999999636</v>
      </c>
      <c r="D94" s="3">
        <f t="shared" si="8"/>
        <v>16.649999999999636</v>
      </c>
      <c r="E94" s="3">
        <f t="shared" si="9"/>
        <v>0</v>
      </c>
      <c r="F94" s="3">
        <f t="shared" si="12"/>
        <v>23.117127115574288</v>
      </c>
      <c r="G94" s="3">
        <f t="shared" si="13"/>
        <v>22.118485668702338</v>
      </c>
      <c r="H94" s="3">
        <f t="shared" si="10"/>
        <v>1.0451496301252228</v>
      </c>
      <c r="I94" s="3">
        <f t="shared" si="11"/>
        <v>51.103822171741491</v>
      </c>
    </row>
    <row r="95" spans="1:9">
      <c r="A95" s="1">
        <v>39892</v>
      </c>
      <c r="B95" s="2">
        <v>2791.14</v>
      </c>
      <c r="C95" s="3">
        <f t="shared" si="7"/>
        <v>14.150000000000091</v>
      </c>
      <c r="D95" s="3">
        <f t="shared" si="8"/>
        <v>14.150000000000091</v>
      </c>
      <c r="E95" s="3">
        <f t="shared" si="9"/>
        <v>0</v>
      </c>
      <c r="F95" s="3">
        <f t="shared" si="12"/>
        <v>22.476618035890418</v>
      </c>
      <c r="G95" s="3">
        <f t="shared" si="13"/>
        <v>20.538593835223597</v>
      </c>
      <c r="H95" s="3">
        <f t="shared" si="10"/>
        <v>1.0943601210586831</v>
      </c>
      <c r="I95" s="3">
        <f t="shared" si="11"/>
        <v>52.252719580312309</v>
      </c>
    </row>
    <row r="96" spans="1:9">
      <c r="A96" s="1">
        <v>39895</v>
      </c>
      <c r="B96" s="2">
        <v>2869.57</v>
      </c>
      <c r="C96" s="3">
        <f t="shared" si="7"/>
        <v>78.430000000000291</v>
      </c>
      <c r="D96" s="3">
        <f t="shared" si="8"/>
        <v>78.430000000000291</v>
      </c>
      <c r="E96" s="3">
        <f t="shared" si="9"/>
        <v>0</v>
      </c>
      <c r="F96" s="3">
        <f t="shared" si="12"/>
        <v>26.473288176183981</v>
      </c>
      <c r="G96" s="3">
        <f t="shared" si="13"/>
        <v>19.071551418421912</v>
      </c>
      <c r="H96" s="3">
        <f t="shared" si="10"/>
        <v>1.3881035472873204</v>
      </c>
      <c r="I96" s="3">
        <f t="shared" si="11"/>
        <v>58.125768828746402</v>
      </c>
    </row>
    <row r="97" spans="1:9">
      <c r="A97" s="1">
        <v>39896</v>
      </c>
      <c r="B97" s="2">
        <v>2874.39</v>
      </c>
      <c r="C97" s="3">
        <f t="shared" si="7"/>
        <v>4.819999999999709</v>
      </c>
      <c r="D97" s="3">
        <f t="shared" si="8"/>
        <v>4.819999999999709</v>
      </c>
      <c r="E97" s="3">
        <f t="shared" si="9"/>
        <v>0</v>
      </c>
      <c r="F97" s="3">
        <f t="shared" si="12"/>
        <v>24.926624735027961</v>
      </c>
      <c r="G97" s="3">
        <f t="shared" si="13"/>
        <v>17.709297745677489</v>
      </c>
      <c r="H97" s="3">
        <f t="shared" si="10"/>
        <v>1.4075445053213409</v>
      </c>
      <c r="I97" s="3">
        <f t="shared" si="11"/>
        <v>58.463903874270123</v>
      </c>
    </row>
    <row r="98" spans="1:9">
      <c r="A98" s="1">
        <v>39897</v>
      </c>
      <c r="B98" s="2">
        <v>2893.45</v>
      </c>
      <c r="C98" s="3">
        <f t="shared" si="7"/>
        <v>19.059999999999945</v>
      </c>
      <c r="D98" s="3">
        <f t="shared" si="8"/>
        <v>19.059999999999945</v>
      </c>
      <c r="E98" s="3">
        <f t="shared" si="9"/>
        <v>0</v>
      </c>
      <c r="F98" s="3">
        <f t="shared" si="12"/>
        <v>24.507580111097386</v>
      </c>
      <c r="G98" s="3">
        <f t="shared" si="13"/>
        <v>16.444347906700525</v>
      </c>
      <c r="H98" s="3">
        <f t="shared" si="10"/>
        <v>1.4903345666331569</v>
      </c>
      <c r="I98" s="3">
        <f t="shared" si="11"/>
        <v>59.84475285375153</v>
      </c>
    </row>
    <row r="99" spans="1:9">
      <c r="A99" s="1">
        <v>39898</v>
      </c>
      <c r="B99" s="2">
        <v>2892.07</v>
      </c>
      <c r="C99" s="3">
        <f t="shared" si="7"/>
        <v>-1.3799999999996544</v>
      </c>
      <c r="D99" s="3">
        <f t="shared" si="8"/>
        <v>0</v>
      </c>
      <c r="E99" s="3">
        <f t="shared" si="9"/>
        <v>1.3799999999996544</v>
      </c>
      <c r="F99" s="3">
        <f t="shared" si="12"/>
        <v>22.757038674590429</v>
      </c>
      <c r="G99" s="3">
        <f t="shared" si="13"/>
        <v>15.368323056221891</v>
      </c>
      <c r="H99" s="3">
        <f t="shared" si="10"/>
        <v>1.480775657261916</v>
      </c>
      <c r="I99" s="3">
        <f t="shared" si="11"/>
        <v>59.690026904580279</v>
      </c>
    </row>
    <row r="100" spans="1:9">
      <c r="A100" s="1">
        <v>39899</v>
      </c>
      <c r="B100" s="2">
        <v>2840.62</v>
      </c>
      <c r="C100" s="3">
        <f t="shared" si="7"/>
        <v>-51.450000000000273</v>
      </c>
      <c r="D100" s="3">
        <f t="shared" si="8"/>
        <v>0</v>
      </c>
      <c r="E100" s="3">
        <f t="shared" si="9"/>
        <v>51.450000000000273</v>
      </c>
      <c r="F100" s="3">
        <f t="shared" si="12"/>
        <v>21.131535912119684</v>
      </c>
      <c r="G100" s="3">
        <f t="shared" si="13"/>
        <v>17.945585695063205</v>
      </c>
      <c r="H100" s="3">
        <f t="shared" si="10"/>
        <v>1.1775339223357266</v>
      </c>
      <c r="I100" s="3">
        <f t="shared" si="11"/>
        <v>54.07649039389694</v>
      </c>
    </row>
    <row r="101" spans="1:9">
      <c r="A101" s="1">
        <v>39902</v>
      </c>
      <c r="B101" s="2">
        <v>2719.34</v>
      </c>
      <c r="C101" s="3">
        <f t="shared" si="7"/>
        <v>-121.27999999999975</v>
      </c>
      <c r="D101" s="3">
        <f t="shared" si="8"/>
        <v>0</v>
      </c>
      <c r="E101" s="3">
        <f t="shared" si="9"/>
        <v>121.27999999999975</v>
      </c>
      <c r="F101" s="3">
        <f t="shared" si="12"/>
        <v>19.622140489825423</v>
      </c>
      <c r="G101" s="3">
        <f t="shared" si="13"/>
        <v>25.326615288272958</v>
      </c>
      <c r="H101" s="3">
        <f t="shared" si="10"/>
        <v>0.774763633690567</v>
      </c>
      <c r="I101" s="3">
        <f t="shared" si="11"/>
        <v>43.654468627998064</v>
      </c>
    </row>
    <row r="102" spans="1:9">
      <c r="A102" s="1">
        <v>39903</v>
      </c>
      <c r="B102" s="2">
        <v>2807.34</v>
      </c>
      <c r="C102" s="3">
        <f t="shared" si="7"/>
        <v>88</v>
      </c>
      <c r="D102" s="3">
        <f t="shared" si="8"/>
        <v>88</v>
      </c>
      <c r="E102" s="3">
        <f t="shared" si="9"/>
        <v>0</v>
      </c>
      <c r="F102" s="3">
        <f t="shared" si="12"/>
        <v>24.506273311980749</v>
      </c>
      <c r="G102" s="3">
        <f t="shared" si="13"/>
        <v>23.517571339110606</v>
      </c>
      <c r="H102" s="3">
        <f t="shared" si="10"/>
        <v>1.0420409896333935</v>
      </c>
      <c r="I102" s="3">
        <f t="shared" si="11"/>
        <v>51.029386526686253</v>
      </c>
    </row>
    <row r="103" spans="1:9">
      <c r="A103" s="1">
        <v>39904</v>
      </c>
      <c r="B103" s="2">
        <v>2839.61</v>
      </c>
      <c r="C103" s="3">
        <f t="shared" si="7"/>
        <v>32.269999999999982</v>
      </c>
      <c r="D103" s="3">
        <f t="shared" si="8"/>
        <v>32.269999999999982</v>
      </c>
      <c r="E103" s="3">
        <f t="shared" si="9"/>
        <v>0</v>
      </c>
      <c r="F103" s="3">
        <f t="shared" si="12"/>
        <v>25.060825218267837</v>
      </c>
      <c r="G103" s="3">
        <f t="shared" si="13"/>
        <v>21.837744814888421</v>
      </c>
      <c r="H103" s="3">
        <f t="shared" si="10"/>
        <v>1.1475921818255703</v>
      </c>
      <c r="I103" s="3">
        <f t="shared" si="11"/>
        <v>53.436224602478035</v>
      </c>
    </row>
    <row r="104" spans="1:9">
      <c r="A104" s="1">
        <v>39905</v>
      </c>
      <c r="B104" s="2">
        <v>2992.06</v>
      </c>
      <c r="C104" s="3">
        <f t="shared" si="7"/>
        <v>152.44999999999982</v>
      </c>
      <c r="D104" s="3">
        <f t="shared" si="8"/>
        <v>152.44999999999982</v>
      </c>
      <c r="E104" s="3">
        <f t="shared" si="9"/>
        <v>0</v>
      </c>
      <c r="F104" s="3">
        <f t="shared" si="12"/>
        <v>34.160051988391551</v>
      </c>
      <c r="G104" s="3">
        <f t="shared" si="13"/>
        <v>20.277905899539245</v>
      </c>
      <c r="H104" s="3">
        <f t="shared" si="10"/>
        <v>1.6845946597063426</v>
      </c>
      <c r="I104" s="3">
        <f t="shared" si="11"/>
        <v>62.750428770152361</v>
      </c>
    </row>
    <row r="105" spans="1:9">
      <c r="A105" s="1">
        <v>39906</v>
      </c>
      <c r="B105" s="2">
        <v>2958.74</v>
      </c>
      <c r="C105" s="3">
        <f t="shared" si="7"/>
        <v>-33.320000000000164</v>
      </c>
      <c r="D105" s="3">
        <f t="shared" si="8"/>
        <v>0</v>
      </c>
      <c r="E105" s="3">
        <f t="shared" si="9"/>
        <v>33.320000000000164</v>
      </c>
      <c r="F105" s="3">
        <f t="shared" si="12"/>
        <v>31.72004827493501</v>
      </c>
      <c r="G105" s="3">
        <f t="shared" si="13"/>
        <v>21.209484049572165</v>
      </c>
      <c r="H105" s="3">
        <f t="shared" si="10"/>
        <v>1.4955596374148885</v>
      </c>
      <c r="I105" s="3">
        <f t="shared" si="11"/>
        <v>59.928827786464581</v>
      </c>
    </row>
    <row r="106" spans="1:9">
      <c r="A106" s="1">
        <v>39909</v>
      </c>
      <c r="B106" s="2">
        <v>2929.75</v>
      </c>
      <c r="C106" s="3">
        <f t="shared" si="7"/>
        <v>-28.989999999999782</v>
      </c>
      <c r="D106" s="3">
        <f t="shared" si="8"/>
        <v>0</v>
      </c>
      <c r="E106" s="3">
        <f t="shared" si="9"/>
        <v>28.989999999999782</v>
      </c>
      <c r="F106" s="3">
        <f t="shared" si="12"/>
        <v>29.454330541011082</v>
      </c>
      <c r="G106" s="3">
        <f t="shared" si="13"/>
        <v>21.765235188888422</v>
      </c>
      <c r="H106" s="3">
        <f t="shared" si="10"/>
        <v>1.3532741679744447</v>
      </c>
      <c r="I106" s="3">
        <f t="shared" si="11"/>
        <v>57.506013807955952</v>
      </c>
    </row>
    <row r="107" spans="1:9">
      <c r="A107" s="1">
        <v>39910</v>
      </c>
      <c r="B107" s="2">
        <v>2902.31</v>
      </c>
      <c r="C107" s="3">
        <f t="shared" si="7"/>
        <v>-27.440000000000055</v>
      </c>
      <c r="D107" s="3">
        <f t="shared" si="8"/>
        <v>0</v>
      </c>
      <c r="E107" s="3">
        <f t="shared" si="9"/>
        <v>27.440000000000055</v>
      </c>
      <c r="F107" s="3">
        <f t="shared" si="12"/>
        <v>27.350449788081722</v>
      </c>
      <c r="G107" s="3">
        <f t="shared" si="13"/>
        <v>22.170575532539253</v>
      </c>
      <c r="H107" s="3">
        <f t="shared" si="10"/>
        <v>1.233637338279292</v>
      </c>
      <c r="I107" s="3">
        <f t="shared" si="11"/>
        <v>55.229974765269574</v>
      </c>
    </row>
    <row r="108" spans="1:9">
      <c r="A108" s="1">
        <v>39911</v>
      </c>
      <c r="B108" s="2">
        <v>2921.06</v>
      </c>
      <c r="C108" s="3">
        <f t="shared" si="7"/>
        <v>18.75</v>
      </c>
      <c r="D108" s="3">
        <f t="shared" si="8"/>
        <v>18.75</v>
      </c>
      <c r="E108" s="3">
        <f t="shared" si="9"/>
        <v>0</v>
      </c>
      <c r="F108" s="3">
        <f t="shared" si="12"/>
        <v>26.736131946075886</v>
      </c>
      <c r="G108" s="3">
        <f t="shared" si="13"/>
        <v>20.586962994500734</v>
      </c>
      <c r="H108" s="3">
        <f t="shared" si="10"/>
        <v>1.2986923789204723</v>
      </c>
      <c r="I108" s="3">
        <f t="shared" si="11"/>
        <v>56.49700633411301</v>
      </c>
    </row>
    <row r="109" spans="1:9">
      <c r="A109" s="1">
        <v>39912</v>
      </c>
      <c r="B109" s="2">
        <v>2974.18</v>
      </c>
      <c r="C109" s="3">
        <f t="shared" si="7"/>
        <v>53.119999999999891</v>
      </c>
      <c r="D109" s="3">
        <f t="shared" si="8"/>
        <v>53.119999999999891</v>
      </c>
      <c r="E109" s="3">
        <f t="shared" si="9"/>
        <v>0</v>
      </c>
      <c r="F109" s="3">
        <f t="shared" si="12"/>
        <v>28.620693949927603</v>
      </c>
      <c r="G109" s="3">
        <f t="shared" si="13"/>
        <v>19.116465637750682</v>
      </c>
      <c r="H109" s="3">
        <f t="shared" si="10"/>
        <v>1.4971749743011191</v>
      </c>
      <c r="I109" s="3">
        <f t="shared" si="11"/>
        <v>59.954748454105882</v>
      </c>
    </row>
    <row r="110" spans="1:9">
      <c r="A110" s="1">
        <v>39917</v>
      </c>
      <c r="B110" s="2">
        <v>3000.22</v>
      </c>
      <c r="C110" s="3">
        <f t="shared" si="7"/>
        <v>26.039999999999964</v>
      </c>
      <c r="D110" s="3">
        <f t="shared" si="8"/>
        <v>26.039999999999964</v>
      </c>
      <c r="E110" s="3">
        <f t="shared" si="9"/>
        <v>0</v>
      </c>
      <c r="F110" s="3">
        <f t="shared" si="12"/>
        <v>28.436358667789914</v>
      </c>
      <c r="G110" s="3">
        <f t="shared" si="13"/>
        <v>17.751003806482778</v>
      </c>
      <c r="H110" s="3">
        <f t="shared" si="10"/>
        <v>1.6019577809681262</v>
      </c>
      <c r="I110" s="3">
        <f t="shared" si="11"/>
        <v>61.567401004180631</v>
      </c>
    </row>
    <row r="111" spans="1:9">
      <c r="A111" s="1">
        <v>39918</v>
      </c>
      <c r="B111" s="2">
        <v>2985.74</v>
      </c>
      <c r="C111" s="3">
        <f t="shared" si="7"/>
        <v>-14.480000000000018</v>
      </c>
      <c r="D111" s="3">
        <f t="shared" si="8"/>
        <v>0</v>
      </c>
      <c r="E111" s="3">
        <f t="shared" si="9"/>
        <v>14.480000000000018</v>
      </c>
      <c r="F111" s="3">
        <f t="shared" si="12"/>
        <v>26.405190191519207</v>
      </c>
      <c r="G111" s="3">
        <f t="shared" si="13"/>
        <v>17.517360677448295</v>
      </c>
      <c r="H111" s="3">
        <f t="shared" si="10"/>
        <v>1.507372638933731</v>
      </c>
      <c r="I111" s="3">
        <f t="shared" si="11"/>
        <v>60.117615368681157</v>
      </c>
    </row>
    <row r="112" spans="1:9">
      <c r="A112" s="1">
        <v>39919</v>
      </c>
      <c r="B112" s="2">
        <v>3038.18</v>
      </c>
      <c r="C112" s="3">
        <f t="shared" si="7"/>
        <v>52.440000000000055</v>
      </c>
      <c r="D112" s="3">
        <f t="shared" si="8"/>
        <v>52.440000000000055</v>
      </c>
      <c r="E112" s="3">
        <f t="shared" si="9"/>
        <v>0</v>
      </c>
      <c r="F112" s="3">
        <f t="shared" si="12"/>
        <v>28.264819463553554</v>
      </c>
      <c r="G112" s="3">
        <f t="shared" si="13"/>
        <v>16.266120629059131</v>
      </c>
      <c r="H112" s="3">
        <f t="shared" si="10"/>
        <v>1.737649689690544</v>
      </c>
      <c r="I112" s="3">
        <f t="shared" si="11"/>
        <v>63.472317010981889</v>
      </c>
    </row>
    <row r="113" spans="1:9">
      <c r="A113" s="1">
        <v>39920</v>
      </c>
      <c r="B113" s="2">
        <v>3091.96</v>
      </c>
      <c r="C113" s="3">
        <f t="shared" si="7"/>
        <v>53.7800000000002</v>
      </c>
      <c r="D113" s="3">
        <f t="shared" si="8"/>
        <v>53.7800000000002</v>
      </c>
      <c r="E113" s="3">
        <f t="shared" si="9"/>
        <v>0</v>
      </c>
      <c r="F113" s="3">
        <f t="shared" si="12"/>
        <v>30.087332359014027</v>
      </c>
      <c r="G113" s="3">
        <f t="shared" si="13"/>
        <v>15.10425486984062</v>
      </c>
      <c r="H113" s="3">
        <f t="shared" si="10"/>
        <v>1.9919772685437682</v>
      </c>
      <c r="I113" s="3">
        <f t="shared" si="11"/>
        <v>66.5772861808301</v>
      </c>
    </row>
    <row r="114" spans="1:9">
      <c r="A114" s="1">
        <v>39923</v>
      </c>
      <c r="B114" s="2">
        <v>2969.4</v>
      </c>
      <c r="C114" s="3">
        <f t="shared" si="7"/>
        <v>-122.55999999999995</v>
      </c>
      <c r="D114" s="3">
        <f t="shared" si="8"/>
        <v>0</v>
      </c>
      <c r="E114" s="3">
        <f t="shared" si="9"/>
        <v>122.55999999999995</v>
      </c>
      <c r="F114" s="3">
        <f t="shared" si="12"/>
        <v>27.938237190513025</v>
      </c>
      <c r="G114" s="3">
        <f t="shared" si="13"/>
        <v>22.779665236280575</v>
      </c>
      <c r="H114" s="3">
        <f t="shared" si="10"/>
        <v>1.2264551256888765</v>
      </c>
      <c r="I114" s="3">
        <f t="shared" si="11"/>
        <v>55.085553332650491</v>
      </c>
    </row>
    <row r="115" spans="1:9">
      <c r="A115" s="1">
        <v>39924</v>
      </c>
      <c r="B115" s="2">
        <v>2973.94</v>
      </c>
      <c r="C115" s="3">
        <f t="shared" si="7"/>
        <v>4.5399999999999636</v>
      </c>
      <c r="D115" s="3">
        <f t="shared" si="8"/>
        <v>4.5399999999999636</v>
      </c>
      <c r="E115" s="3">
        <f t="shared" si="9"/>
        <v>0</v>
      </c>
      <c r="F115" s="3">
        <f t="shared" si="12"/>
        <v>26.266934534047806</v>
      </c>
      <c r="G115" s="3">
        <f t="shared" si="13"/>
        <v>21.152546290831964</v>
      </c>
      <c r="H115" s="3">
        <f t="shared" si="10"/>
        <v>1.2417859378675626</v>
      </c>
      <c r="I115" s="3">
        <f t="shared" si="11"/>
        <v>55.392707969645727</v>
      </c>
    </row>
    <row r="116" spans="1:9">
      <c r="A116" s="1">
        <v>39925</v>
      </c>
      <c r="B116" s="2">
        <v>3025.24</v>
      </c>
      <c r="C116" s="3">
        <f t="shared" si="7"/>
        <v>51.299999999999727</v>
      </c>
      <c r="D116" s="3">
        <f t="shared" si="8"/>
        <v>51.299999999999727</v>
      </c>
      <c r="E116" s="3">
        <f t="shared" si="9"/>
        <v>0</v>
      </c>
      <c r="F116" s="3">
        <f t="shared" si="12"/>
        <v>28.055010638758656</v>
      </c>
      <c r="G116" s="3">
        <f t="shared" si="13"/>
        <v>19.64165012720111</v>
      </c>
      <c r="H116" s="3">
        <f t="shared" si="10"/>
        <v>1.4283428559755347</v>
      </c>
      <c r="I116" s="3">
        <f t="shared" si="11"/>
        <v>58.819653594662135</v>
      </c>
    </row>
    <row r="117" spans="1:9">
      <c r="A117" s="1">
        <v>39926</v>
      </c>
      <c r="B117" s="2">
        <v>3008.62</v>
      </c>
      <c r="C117" s="3">
        <f t="shared" si="7"/>
        <v>-16.619999999999891</v>
      </c>
      <c r="D117" s="3">
        <f t="shared" si="8"/>
        <v>0</v>
      </c>
      <c r="E117" s="3">
        <f t="shared" si="9"/>
        <v>16.619999999999891</v>
      </c>
      <c r="F117" s="3">
        <f t="shared" si="12"/>
        <v>26.051081307418752</v>
      </c>
      <c r="G117" s="3">
        <f t="shared" si="13"/>
        <v>19.425817975258163</v>
      </c>
      <c r="H117" s="3">
        <f t="shared" si="10"/>
        <v>1.3410545358037897</v>
      </c>
      <c r="I117" s="3">
        <f t="shared" si="11"/>
        <v>57.284207407126679</v>
      </c>
    </row>
    <row r="118" spans="1:9">
      <c r="A118" s="1">
        <v>39927</v>
      </c>
      <c r="B118" s="2">
        <v>3102.85</v>
      </c>
      <c r="C118" s="3">
        <f t="shared" si="7"/>
        <v>94.230000000000018</v>
      </c>
      <c r="D118" s="3">
        <f t="shared" si="8"/>
        <v>94.230000000000018</v>
      </c>
      <c r="E118" s="3">
        <f t="shared" si="9"/>
        <v>0</v>
      </c>
      <c r="F118" s="3">
        <f t="shared" si="12"/>
        <v>30.921004071174558</v>
      </c>
      <c r="G118" s="3">
        <f t="shared" si="13"/>
        <v>18.038259548454008</v>
      </c>
      <c r="H118" s="3">
        <f t="shared" si="10"/>
        <v>1.7141899964414629</v>
      </c>
      <c r="I118" s="3">
        <f t="shared" si="11"/>
        <v>63.156595473747743</v>
      </c>
    </row>
    <row r="119" spans="1:9">
      <c r="A119" s="1">
        <v>39930</v>
      </c>
      <c r="B119" s="2">
        <v>3102.43</v>
      </c>
      <c r="C119" s="3">
        <f t="shared" si="7"/>
        <v>-0.42000000000007276</v>
      </c>
      <c r="D119" s="3">
        <f t="shared" si="8"/>
        <v>0</v>
      </c>
      <c r="E119" s="3">
        <f t="shared" si="9"/>
        <v>0.42000000000007276</v>
      </c>
      <c r="F119" s="3">
        <f t="shared" si="12"/>
        <v>28.712360923233518</v>
      </c>
      <c r="G119" s="3">
        <f t="shared" si="13"/>
        <v>16.779812437850154</v>
      </c>
      <c r="H119" s="3">
        <f t="shared" si="10"/>
        <v>1.7111252601648372</v>
      </c>
      <c r="I119" s="3">
        <f t="shared" si="11"/>
        <v>63.114946598254939</v>
      </c>
    </row>
    <row r="120" spans="1:9">
      <c r="A120" s="1">
        <v>39931</v>
      </c>
      <c r="B120" s="2">
        <v>3051.02</v>
      </c>
      <c r="C120" s="3">
        <f t="shared" si="7"/>
        <v>-51.409999999999854</v>
      </c>
      <c r="D120" s="3">
        <f t="shared" si="8"/>
        <v>0</v>
      </c>
      <c r="E120" s="3">
        <f t="shared" si="9"/>
        <v>51.409999999999854</v>
      </c>
      <c r="F120" s="3">
        <f t="shared" si="12"/>
        <v>26.661478000145411</v>
      </c>
      <c r="G120" s="3">
        <f t="shared" si="13"/>
        <v>19.253397263717993</v>
      </c>
      <c r="H120" s="3">
        <f t="shared" si="10"/>
        <v>1.3847674586961105</v>
      </c>
      <c r="I120" s="3">
        <f t="shared" si="11"/>
        <v>58.067190310171476</v>
      </c>
    </row>
    <row r="121" spans="1:9">
      <c r="A121" s="1">
        <v>39932</v>
      </c>
      <c r="B121" s="2">
        <v>3116.94</v>
      </c>
      <c r="C121" s="3">
        <f t="shared" si="7"/>
        <v>65.920000000000073</v>
      </c>
      <c r="D121" s="3">
        <f t="shared" si="8"/>
        <v>65.920000000000073</v>
      </c>
      <c r="E121" s="3">
        <f t="shared" si="9"/>
        <v>0</v>
      </c>
      <c r="F121" s="3">
        <f t="shared" si="12"/>
        <v>29.465658142992172</v>
      </c>
      <c r="G121" s="3">
        <f t="shared" si="13"/>
        <v>17.878154602023852</v>
      </c>
      <c r="H121" s="3">
        <f t="shared" si="10"/>
        <v>1.6481375622323227</v>
      </c>
      <c r="I121" s="3">
        <f t="shared" si="11"/>
        <v>62.237611283417557</v>
      </c>
    </row>
    <row r="122" spans="1:9">
      <c r="A122" s="1">
        <v>39933</v>
      </c>
      <c r="B122" s="2">
        <v>3159.85</v>
      </c>
      <c r="C122" s="3">
        <f t="shared" si="7"/>
        <v>42.909999999999854</v>
      </c>
      <c r="D122" s="3">
        <f t="shared" si="8"/>
        <v>42.909999999999854</v>
      </c>
      <c r="E122" s="3">
        <f t="shared" si="9"/>
        <v>0</v>
      </c>
      <c r="F122" s="3">
        <f t="shared" si="12"/>
        <v>30.425968275635576</v>
      </c>
      <c r="G122" s="3">
        <f t="shared" si="13"/>
        <v>16.601143559022148</v>
      </c>
      <c r="H122" s="3">
        <f t="shared" si="10"/>
        <v>1.8327633977419653</v>
      </c>
      <c r="I122" s="3">
        <f t="shared" si="11"/>
        <v>64.698781380855394</v>
      </c>
    </row>
    <row r="123" spans="1:9">
      <c r="A123" s="1">
        <v>39937</v>
      </c>
      <c r="B123" s="2">
        <v>3237.97</v>
      </c>
      <c r="C123" s="3">
        <f t="shared" si="7"/>
        <v>78.119999999999891</v>
      </c>
      <c r="D123" s="3">
        <f t="shared" si="8"/>
        <v>78.119999999999891</v>
      </c>
      <c r="E123" s="3">
        <f t="shared" si="9"/>
        <v>0</v>
      </c>
      <c r="F123" s="3">
        <f t="shared" si="12"/>
        <v>33.832684827375886</v>
      </c>
      <c r="G123" s="3">
        <f t="shared" si="13"/>
        <v>15.415347590520566</v>
      </c>
      <c r="H123" s="3">
        <f t="shared" si="10"/>
        <v>2.1947403150468552</v>
      </c>
      <c r="I123" s="3">
        <f t="shared" si="11"/>
        <v>68.698551325435858</v>
      </c>
    </row>
    <row r="124" spans="1:9">
      <c r="A124" s="1">
        <v>39938</v>
      </c>
      <c r="B124" s="2">
        <v>3225</v>
      </c>
      <c r="C124" s="3">
        <f t="shared" si="7"/>
        <v>-12.9699999999998</v>
      </c>
      <c r="D124" s="3">
        <f t="shared" si="8"/>
        <v>0</v>
      </c>
      <c r="E124" s="3">
        <f t="shared" si="9"/>
        <v>12.9699999999998</v>
      </c>
      <c r="F124" s="3">
        <f t="shared" si="12"/>
        <v>31.416064482563321</v>
      </c>
      <c r="G124" s="3">
        <f t="shared" si="13"/>
        <v>15.24067990548337</v>
      </c>
      <c r="H124" s="3">
        <f t="shared" si="10"/>
        <v>2.0613295914219867</v>
      </c>
      <c r="I124" s="3">
        <f t="shared" si="11"/>
        <v>67.33445484595795</v>
      </c>
    </row>
    <row r="125" spans="1:9">
      <c r="A125" s="1">
        <v>39939</v>
      </c>
      <c r="B125" s="2">
        <v>3283.51</v>
      </c>
      <c r="C125" s="3">
        <f t="shared" si="7"/>
        <v>58.510000000000218</v>
      </c>
      <c r="D125" s="3">
        <f t="shared" si="8"/>
        <v>58.510000000000218</v>
      </c>
      <c r="E125" s="3">
        <f t="shared" si="9"/>
        <v>0</v>
      </c>
      <c r="F125" s="3">
        <f t="shared" si="12"/>
        <v>33.351345590951674</v>
      </c>
      <c r="G125" s="3">
        <f t="shared" si="13"/>
        <v>14.152059912234559</v>
      </c>
      <c r="H125" s="3">
        <f t="shared" si="10"/>
        <v>2.3566424815739504</v>
      </c>
      <c r="I125" s="3">
        <f t="shared" si="11"/>
        <v>70.208325566710528</v>
      </c>
    </row>
    <row r="126" spans="1:9">
      <c r="A126" s="1">
        <v>39940</v>
      </c>
      <c r="B126" s="2">
        <v>3251.52</v>
      </c>
      <c r="C126" s="3">
        <f t="shared" si="7"/>
        <v>-31.990000000000236</v>
      </c>
      <c r="D126" s="3">
        <f t="shared" si="8"/>
        <v>0</v>
      </c>
      <c r="E126" s="3">
        <f t="shared" si="9"/>
        <v>31.990000000000236</v>
      </c>
      <c r="F126" s="3">
        <f t="shared" si="12"/>
        <v>30.969106620169413</v>
      </c>
      <c r="G126" s="3">
        <f t="shared" si="13"/>
        <v>15.426198489932107</v>
      </c>
      <c r="H126" s="3">
        <f t="shared" si="10"/>
        <v>2.0075656773366015</v>
      </c>
      <c r="I126" s="3">
        <f t="shared" si="11"/>
        <v>66.750518283425606</v>
      </c>
    </row>
    <row r="127" spans="1:9">
      <c r="A127" s="1">
        <v>39941</v>
      </c>
      <c r="B127" s="2">
        <v>3312.59</v>
      </c>
      <c r="C127" s="3">
        <f t="shared" si="7"/>
        <v>61.070000000000164</v>
      </c>
      <c r="D127" s="3">
        <f t="shared" si="8"/>
        <v>61.070000000000164</v>
      </c>
      <c r="E127" s="3">
        <f t="shared" si="9"/>
        <v>0</v>
      </c>
      <c r="F127" s="3">
        <f t="shared" si="12"/>
        <v>33.119170433014467</v>
      </c>
      <c r="G127" s="3">
        <f t="shared" si="13"/>
        <v>14.32432716922267</v>
      </c>
      <c r="H127" s="3">
        <f t="shared" si="10"/>
        <v>2.3120925710335984</v>
      </c>
      <c r="I127" s="3">
        <f t="shared" si="11"/>
        <v>69.807607168179729</v>
      </c>
    </row>
    <row r="128" spans="1:9">
      <c r="A128" s="1">
        <v>39944</v>
      </c>
      <c r="B128" s="2">
        <v>3248.67</v>
      </c>
      <c r="C128" s="3">
        <f t="shared" si="7"/>
        <v>-63.920000000000073</v>
      </c>
      <c r="D128" s="3">
        <f t="shared" si="8"/>
        <v>0</v>
      </c>
      <c r="E128" s="3">
        <f t="shared" si="9"/>
        <v>63.920000000000073</v>
      </c>
      <c r="F128" s="3">
        <f t="shared" si="12"/>
        <v>30.753515402084865</v>
      </c>
      <c r="G128" s="3">
        <f t="shared" si="13"/>
        <v>17.866875228563913</v>
      </c>
      <c r="H128" s="3">
        <f t="shared" si="10"/>
        <v>1.7212587544641818</v>
      </c>
      <c r="I128" s="3">
        <f t="shared" si="11"/>
        <v>63.252300121790476</v>
      </c>
    </row>
    <row r="129" spans="1:9">
      <c r="A129" s="1">
        <v>39945</v>
      </c>
      <c r="B129" s="2">
        <v>3231.1</v>
      </c>
      <c r="C129" s="3">
        <f t="shared" si="7"/>
        <v>-17.570000000000164</v>
      </c>
      <c r="D129" s="3">
        <f t="shared" si="8"/>
        <v>0</v>
      </c>
      <c r="E129" s="3">
        <f t="shared" si="9"/>
        <v>17.570000000000164</v>
      </c>
      <c r="F129" s="3">
        <f t="shared" si="12"/>
        <v>28.556835730507373</v>
      </c>
      <c r="G129" s="3">
        <f t="shared" si="13"/>
        <v>17.845669855095075</v>
      </c>
      <c r="H129" s="3">
        <f t="shared" si="10"/>
        <v>1.6002109174038193</v>
      </c>
      <c r="I129" s="3">
        <f t="shared" si="11"/>
        <v>61.541581365312858</v>
      </c>
    </row>
    <row r="130" spans="1:9">
      <c r="A130" s="1">
        <v>39946</v>
      </c>
      <c r="B130" s="2">
        <v>3152.9</v>
      </c>
      <c r="C130" s="3">
        <f t="shared" si="7"/>
        <v>-78.199999999999818</v>
      </c>
      <c r="D130" s="3">
        <f t="shared" si="8"/>
        <v>0</v>
      </c>
      <c r="E130" s="3">
        <f t="shared" si="9"/>
        <v>78.199999999999818</v>
      </c>
      <c r="F130" s="3">
        <f t="shared" si="12"/>
        <v>26.517061749756845</v>
      </c>
      <c r="G130" s="3">
        <f t="shared" si="13"/>
        <v>22.156693436873987</v>
      </c>
      <c r="H130" s="3">
        <f t="shared" si="10"/>
        <v>1.1967968878256072</v>
      </c>
      <c r="I130" s="3">
        <f t="shared" si="11"/>
        <v>54.479178045913862</v>
      </c>
    </row>
    <row r="131" spans="1:9">
      <c r="A131" s="1">
        <v>39947</v>
      </c>
      <c r="B131" s="2">
        <v>3156.29</v>
      </c>
      <c r="C131" s="3">
        <f t="shared" ref="C131:C194" si="14">B131-B130</f>
        <v>3.3899999999998727</v>
      </c>
      <c r="D131" s="3">
        <f t="shared" ref="D131:D194" si="15">IF(C131&gt;0,C131,0)</f>
        <v>3.3899999999998727</v>
      </c>
      <c r="E131" s="3">
        <f t="shared" ref="E131:E194" si="16">IF(C131&lt;0,-C131,0)</f>
        <v>0</v>
      </c>
      <c r="F131" s="3">
        <f t="shared" si="12"/>
        <v>24.865128767631347</v>
      </c>
      <c r="G131" s="3">
        <f t="shared" si="13"/>
        <v>20.574072477097275</v>
      </c>
      <c r="H131" s="3">
        <f t="shared" si="10"/>
        <v>1.2085662085282729</v>
      </c>
      <c r="I131" s="3">
        <f t="shared" si="11"/>
        <v>54.721755855063449</v>
      </c>
    </row>
    <row r="132" spans="1:9">
      <c r="A132" s="1">
        <v>39948</v>
      </c>
      <c r="B132" s="2">
        <v>3169.05</v>
      </c>
      <c r="C132" s="3">
        <f t="shared" si="14"/>
        <v>12.760000000000218</v>
      </c>
      <c r="D132" s="3">
        <f t="shared" si="15"/>
        <v>12.760000000000218</v>
      </c>
      <c r="E132" s="3">
        <f t="shared" si="16"/>
        <v>0</v>
      </c>
      <c r="F132" s="3">
        <f t="shared" si="12"/>
        <v>24.000476712800552</v>
      </c>
      <c r="G132" s="3">
        <f t="shared" si="13"/>
        <v>19.104495871590327</v>
      </c>
      <c r="H132" s="3">
        <f t="shared" si="10"/>
        <v>1.2562737522161409</v>
      </c>
      <c r="I132" s="3">
        <f t="shared" si="11"/>
        <v>55.679136939044426</v>
      </c>
    </row>
    <row r="133" spans="1:9">
      <c r="A133" s="1">
        <v>39951</v>
      </c>
      <c r="B133" s="2">
        <v>3245.39</v>
      </c>
      <c r="C133" s="3">
        <f t="shared" si="14"/>
        <v>76.339999999999691</v>
      </c>
      <c r="D133" s="3">
        <f t="shared" si="15"/>
        <v>76.339999999999691</v>
      </c>
      <c r="E133" s="3">
        <f t="shared" si="16"/>
        <v>0</v>
      </c>
      <c r="F133" s="3">
        <f t="shared" si="12"/>
        <v>27.739014090457633</v>
      </c>
      <c r="G133" s="3">
        <f t="shared" si="13"/>
        <v>17.73988902361959</v>
      </c>
      <c r="H133" s="3">
        <f t="shared" si="10"/>
        <v>1.5636520641997711</v>
      </c>
      <c r="I133" s="3">
        <f t="shared" si="11"/>
        <v>60.993146692386894</v>
      </c>
    </row>
    <row r="134" spans="1:9">
      <c r="A134" s="1">
        <v>39952</v>
      </c>
      <c r="B134" s="2">
        <v>3274.96</v>
      </c>
      <c r="C134" s="3">
        <f t="shared" si="14"/>
        <v>29.570000000000164</v>
      </c>
      <c r="D134" s="3">
        <f t="shared" si="15"/>
        <v>29.570000000000164</v>
      </c>
      <c r="E134" s="3">
        <f t="shared" si="16"/>
        <v>0</v>
      </c>
      <c r="F134" s="3">
        <f t="shared" si="12"/>
        <v>27.869798798282098</v>
      </c>
      <c r="G134" s="3">
        <f t="shared" si="13"/>
        <v>16.472754093361047</v>
      </c>
      <c r="H134" s="3">
        <f t="shared" si="10"/>
        <v>1.6918724483062828</v>
      </c>
      <c r="I134" s="3">
        <f t="shared" si="11"/>
        <v>62.85113729555809</v>
      </c>
    </row>
    <row r="135" spans="1:9">
      <c r="A135" s="1">
        <v>39953</v>
      </c>
      <c r="B135" s="2">
        <v>3303.37</v>
      </c>
      <c r="C135" s="3">
        <f t="shared" si="14"/>
        <v>28.409999999999854</v>
      </c>
      <c r="D135" s="3">
        <f t="shared" si="15"/>
        <v>28.409999999999854</v>
      </c>
      <c r="E135" s="3">
        <f t="shared" si="16"/>
        <v>0</v>
      </c>
      <c r="F135" s="3">
        <f t="shared" si="12"/>
        <v>27.908384598404798</v>
      </c>
      <c r="G135" s="3">
        <f t="shared" si="13"/>
        <v>15.296128800978115</v>
      </c>
      <c r="H135" s="3">
        <f t="shared" si="10"/>
        <v>1.8245390687753746</v>
      </c>
      <c r="I135" s="3">
        <f t="shared" si="11"/>
        <v>64.595993340833246</v>
      </c>
    </row>
    <row r="136" spans="1:9">
      <c r="A136" s="1">
        <v>39954</v>
      </c>
      <c r="B136" s="2">
        <v>3217.41</v>
      </c>
      <c r="C136" s="3">
        <f t="shared" si="14"/>
        <v>-85.960000000000036</v>
      </c>
      <c r="D136" s="3">
        <f t="shared" si="15"/>
        <v>0</v>
      </c>
      <c r="E136" s="3">
        <f t="shared" si="16"/>
        <v>85.960000000000036</v>
      </c>
      <c r="F136" s="3">
        <f t="shared" si="12"/>
        <v>25.914928555661596</v>
      </c>
      <c r="G136" s="3">
        <f t="shared" si="13"/>
        <v>20.343548172336824</v>
      </c>
      <c r="H136" s="3">
        <f t="shared" si="10"/>
        <v>1.2738647327461166</v>
      </c>
      <c r="I136" s="3">
        <f t="shared" si="11"/>
        <v>56.022010210241795</v>
      </c>
    </row>
    <row r="137" spans="1:9">
      <c r="A137" s="1">
        <v>39955</v>
      </c>
      <c r="B137" s="2">
        <v>3227.97</v>
      </c>
      <c r="C137" s="3">
        <f t="shared" si="14"/>
        <v>10.559999999999945</v>
      </c>
      <c r="D137" s="3">
        <f t="shared" si="15"/>
        <v>10.559999999999945</v>
      </c>
      <c r="E137" s="3">
        <f t="shared" si="16"/>
        <v>0</v>
      </c>
      <c r="F137" s="3">
        <f t="shared" si="12"/>
        <v>24.818147944542908</v>
      </c>
      <c r="G137" s="3">
        <f t="shared" si="13"/>
        <v>18.890437588598477</v>
      </c>
      <c r="H137" s="3">
        <f t="shared" si="10"/>
        <v>1.3137942320363274</v>
      </c>
      <c r="I137" s="3">
        <f t="shared" si="11"/>
        <v>56.780945074795241</v>
      </c>
    </row>
    <row r="138" spans="1:9">
      <c r="A138" s="1">
        <v>39958</v>
      </c>
      <c r="B138" s="2">
        <v>3236.16</v>
      </c>
      <c r="C138" s="3">
        <f t="shared" si="14"/>
        <v>8.1900000000000546</v>
      </c>
      <c r="D138" s="3">
        <f t="shared" si="15"/>
        <v>8.1900000000000546</v>
      </c>
      <c r="E138" s="3">
        <f t="shared" si="16"/>
        <v>0</v>
      </c>
      <c r="F138" s="3">
        <f t="shared" si="12"/>
        <v>23.630423091361276</v>
      </c>
      <c r="G138" s="3">
        <f t="shared" si="13"/>
        <v>17.541120617984301</v>
      </c>
      <c r="H138" s="3">
        <f t="shared" si="10"/>
        <v>1.3471444388298559</v>
      </c>
      <c r="I138" s="3">
        <f t="shared" si="11"/>
        <v>57.395037840170616</v>
      </c>
    </row>
    <row r="139" spans="1:9">
      <c r="A139" s="1">
        <v>39959</v>
      </c>
      <c r="B139" s="2">
        <v>3270.09</v>
      </c>
      <c r="C139" s="3">
        <f t="shared" si="14"/>
        <v>33.930000000000291</v>
      </c>
      <c r="D139" s="3">
        <f t="shared" si="15"/>
        <v>33.930000000000291</v>
      </c>
      <c r="E139" s="3">
        <f t="shared" si="16"/>
        <v>0</v>
      </c>
      <c r="F139" s="3">
        <f t="shared" si="12"/>
        <v>24.366107156264064</v>
      </c>
      <c r="G139" s="3">
        <f t="shared" si="13"/>
        <v>16.288183430985423</v>
      </c>
      <c r="H139" s="3">
        <f t="shared" si="10"/>
        <v>1.495937669139445</v>
      </c>
      <c r="I139" s="3">
        <f t="shared" si="11"/>
        <v>59.934896918127677</v>
      </c>
    </row>
    <row r="140" spans="1:9">
      <c r="A140" s="1">
        <v>39960</v>
      </c>
      <c r="B140" s="2">
        <v>3294.86</v>
      </c>
      <c r="C140" s="3">
        <f t="shared" si="14"/>
        <v>24.769999999999982</v>
      </c>
      <c r="D140" s="3">
        <f t="shared" si="15"/>
        <v>24.769999999999982</v>
      </c>
      <c r="E140" s="3">
        <f t="shared" si="16"/>
        <v>0</v>
      </c>
      <c r="F140" s="3">
        <f t="shared" si="12"/>
        <v>24.394956645102347</v>
      </c>
      <c r="G140" s="3">
        <f t="shared" si="13"/>
        <v>15.124741757343608</v>
      </c>
      <c r="H140" s="3">
        <f t="shared" si="10"/>
        <v>1.6129172343228746</v>
      </c>
      <c r="I140" s="3">
        <f t="shared" si="11"/>
        <v>61.728600245573965</v>
      </c>
    </row>
    <row r="141" spans="1:9">
      <c r="A141" s="1">
        <v>39961</v>
      </c>
      <c r="B141" s="2">
        <v>3263.7</v>
      </c>
      <c r="C141" s="3">
        <f t="shared" si="14"/>
        <v>-31.160000000000309</v>
      </c>
      <c r="D141" s="3">
        <f t="shared" si="15"/>
        <v>0</v>
      </c>
      <c r="E141" s="3">
        <f t="shared" si="16"/>
        <v>31.160000000000309</v>
      </c>
      <c r="F141" s="3">
        <f t="shared" si="12"/>
        <v>22.652459741880751</v>
      </c>
      <c r="G141" s="3">
        <f t="shared" si="13"/>
        <v>16.270117346104801</v>
      </c>
      <c r="H141" s="3">
        <f t="shared" si="10"/>
        <v>1.3922739006737364</v>
      </c>
      <c r="I141" s="3">
        <f t="shared" si="11"/>
        <v>58.198766465730792</v>
      </c>
    </row>
    <row r="142" spans="1:9">
      <c r="A142" s="1">
        <v>39962</v>
      </c>
      <c r="B142" s="2">
        <v>3277.65</v>
      </c>
      <c r="C142" s="3">
        <f t="shared" si="14"/>
        <v>13.950000000000273</v>
      </c>
      <c r="D142" s="3">
        <f t="shared" si="15"/>
        <v>13.950000000000273</v>
      </c>
      <c r="E142" s="3">
        <f t="shared" si="16"/>
        <v>0</v>
      </c>
      <c r="F142" s="3">
        <f t="shared" si="12"/>
        <v>22.030855474603577</v>
      </c>
      <c r="G142" s="3">
        <f t="shared" si="13"/>
        <v>15.107966107097315</v>
      </c>
      <c r="H142" s="3">
        <f t="shared" si="10"/>
        <v>1.4582277533872725</v>
      </c>
      <c r="I142" s="3">
        <f t="shared" si="11"/>
        <v>59.320286795148768</v>
      </c>
    </row>
    <row r="143" spans="1:9">
      <c r="A143" s="1">
        <v>39965</v>
      </c>
      <c r="B143" s="2">
        <v>3379.49</v>
      </c>
      <c r="C143" s="3">
        <f t="shared" si="14"/>
        <v>101.83999999999969</v>
      </c>
      <c r="D143" s="3">
        <f t="shared" si="15"/>
        <v>101.83999999999969</v>
      </c>
      <c r="E143" s="3">
        <f t="shared" si="16"/>
        <v>0</v>
      </c>
      <c r="F143" s="3">
        <f t="shared" si="12"/>
        <v>27.73150865498901</v>
      </c>
      <c r="G143" s="3">
        <f t="shared" si="13"/>
        <v>14.028825670876078</v>
      </c>
      <c r="H143" s="3">
        <f t="shared" si="10"/>
        <v>1.9767519609684638</v>
      </c>
      <c r="I143" s="3">
        <f t="shared" si="11"/>
        <v>66.406337742878065</v>
      </c>
    </row>
    <row r="144" spans="1:9">
      <c r="A144" s="1">
        <v>39966</v>
      </c>
      <c r="B144" s="2">
        <v>3378.04</v>
      </c>
      <c r="C144" s="3">
        <f t="shared" si="14"/>
        <v>-1.4499999999998181</v>
      </c>
      <c r="D144" s="3">
        <f t="shared" si="15"/>
        <v>0</v>
      </c>
      <c r="E144" s="3">
        <f t="shared" si="16"/>
        <v>1.4499999999998181</v>
      </c>
      <c r="F144" s="3">
        <f t="shared" si="12"/>
        <v>25.750686608204081</v>
      </c>
      <c r="G144" s="3">
        <f t="shared" si="13"/>
        <v>13.130338122956346</v>
      </c>
      <c r="H144" s="3">
        <f t="shared" si="10"/>
        <v>1.961159443653856</v>
      </c>
      <c r="I144" s="3">
        <f t="shared" si="11"/>
        <v>66.229444275851876</v>
      </c>
    </row>
    <row r="145" spans="1:9">
      <c r="A145" s="1">
        <v>39967</v>
      </c>
      <c r="B145" s="2">
        <v>3309.65</v>
      </c>
      <c r="C145" s="3">
        <f t="shared" si="14"/>
        <v>-68.389999999999873</v>
      </c>
      <c r="D145" s="3">
        <f t="shared" si="15"/>
        <v>0</v>
      </c>
      <c r="E145" s="3">
        <f t="shared" si="16"/>
        <v>68.389999999999873</v>
      </c>
      <c r="F145" s="3">
        <f t="shared" si="12"/>
        <v>23.911351850475221</v>
      </c>
      <c r="G145" s="3">
        <f t="shared" si="13"/>
        <v>17.077456828459454</v>
      </c>
      <c r="H145" s="3">
        <f t="shared" ref="H145:H208" si="17">F145/G145</f>
        <v>1.4001705342113431</v>
      </c>
      <c r="I145" s="3">
        <f t="shared" ref="I145:I208" si="18">IF(G145=0,100,100-(100/(1+H145)))</f>
        <v>58.336293786366987</v>
      </c>
    </row>
    <row r="146" spans="1:9">
      <c r="A146" s="1">
        <v>39968</v>
      </c>
      <c r="B146" s="2">
        <v>3312.03</v>
      </c>
      <c r="C146" s="3">
        <f t="shared" si="14"/>
        <v>2.3800000000001091</v>
      </c>
      <c r="D146" s="3">
        <f t="shared" si="15"/>
        <v>2.3800000000001091</v>
      </c>
      <c r="E146" s="3">
        <f t="shared" si="16"/>
        <v>0</v>
      </c>
      <c r="F146" s="3">
        <f t="shared" ref="F146:F209" si="19">((F145*13)+D146)/14</f>
        <v>22.373398146869853</v>
      </c>
      <c r="G146" s="3">
        <f t="shared" ref="G146:G209" si="20">((G145*13)+E146)/14</f>
        <v>15.857638483569492</v>
      </c>
      <c r="H146" s="3">
        <f t="shared" si="17"/>
        <v>1.4108909198586856</v>
      </c>
      <c r="I146" s="3">
        <f t="shared" si="18"/>
        <v>58.521557663064449</v>
      </c>
    </row>
    <row r="147" spans="1:9">
      <c r="A147" s="1">
        <v>39969</v>
      </c>
      <c r="B147" s="2">
        <v>3339.05</v>
      </c>
      <c r="C147" s="3">
        <f t="shared" si="14"/>
        <v>27.019999999999982</v>
      </c>
      <c r="D147" s="3">
        <f t="shared" si="15"/>
        <v>27.019999999999982</v>
      </c>
      <c r="E147" s="3">
        <f t="shared" si="16"/>
        <v>0</v>
      </c>
      <c r="F147" s="3">
        <f t="shared" si="19"/>
        <v>22.705298279236292</v>
      </c>
      <c r="G147" s="3">
        <f t="shared" si="20"/>
        <v>14.724950020457385</v>
      </c>
      <c r="H147" s="3">
        <f t="shared" si="17"/>
        <v>1.541960974243838</v>
      </c>
      <c r="I147" s="3">
        <f t="shared" si="18"/>
        <v>60.660292973322619</v>
      </c>
    </row>
    <row r="148" spans="1:9">
      <c r="A148" s="1">
        <v>39972</v>
      </c>
      <c r="B148" s="2">
        <v>3289.66</v>
      </c>
      <c r="C148" s="3">
        <f t="shared" si="14"/>
        <v>-49.390000000000327</v>
      </c>
      <c r="D148" s="3">
        <f t="shared" si="15"/>
        <v>0</v>
      </c>
      <c r="E148" s="3">
        <f t="shared" si="16"/>
        <v>49.390000000000327</v>
      </c>
      <c r="F148" s="3">
        <f t="shared" si="19"/>
        <v>21.083491259290842</v>
      </c>
      <c r="G148" s="3">
        <f t="shared" si="20"/>
        <v>17.201025018996166</v>
      </c>
      <c r="H148" s="3">
        <f t="shared" si="17"/>
        <v>1.225711330342641</v>
      </c>
      <c r="I148" s="3">
        <f t="shared" si="18"/>
        <v>55.070543678903171</v>
      </c>
    </row>
    <row r="149" spans="1:9">
      <c r="A149" s="1">
        <v>39973</v>
      </c>
      <c r="B149" s="2">
        <v>3296.73</v>
      </c>
      <c r="C149" s="3">
        <f t="shared" si="14"/>
        <v>7.0700000000001637</v>
      </c>
      <c r="D149" s="3">
        <f t="shared" si="15"/>
        <v>7.0700000000001637</v>
      </c>
      <c r="E149" s="3">
        <f t="shared" si="16"/>
        <v>0</v>
      </c>
      <c r="F149" s="3">
        <f t="shared" si="19"/>
        <v>20.082527597912936</v>
      </c>
      <c r="G149" s="3">
        <f t="shared" si="20"/>
        <v>15.972380374782153</v>
      </c>
      <c r="H149" s="3">
        <f t="shared" si="17"/>
        <v>1.25732840858336</v>
      </c>
      <c r="I149" s="3">
        <f t="shared" si="18"/>
        <v>55.699844285060252</v>
      </c>
    </row>
    <row r="150" spans="1:9">
      <c r="A150" s="1">
        <v>39974</v>
      </c>
      <c r="B150" s="2">
        <v>3315.27</v>
      </c>
      <c r="C150" s="3">
        <f t="shared" si="14"/>
        <v>18.539999999999964</v>
      </c>
      <c r="D150" s="3">
        <f t="shared" si="15"/>
        <v>18.539999999999964</v>
      </c>
      <c r="E150" s="3">
        <f t="shared" si="16"/>
        <v>0</v>
      </c>
      <c r="F150" s="3">
        <f t="shared" si="19"/>
        <v>19.972347055204867</v>
      </c>
      <c r="G150" s="3">
        <f t="shared" si="20"/>
        <v>14.831496062297713</v>
      </c>
      <c r="H150" s="3">
        <f t="shared" si="17"/>
        <v>1.3466171565777112</v>
      </c>
      <c r="I150" s="3">
        <f t="shared" si="18"/>
        <v>57.385464552795113</v>
      </c>
    </row>
    <row r="151" spans="1:9">
      <c r="A151" s="1">
        <v>39975</v>
      </c>
      <c r="B151" s="2">
        <v>3334.94</v>
      </c>
      <c r="C151" s="3">
        <f t="shared" si="14"/>
        <v>19.670000000000073</v>
      </c>
      <c r="D151" s="3">
        <f t="shared" si="15"/>
        <v>19.670000000000073</v>
      </c>
      <c r="E151" s="3">
        <f t="shared" si="16"/>
        <v>0</v>
      </c>
      <c r="F151" s="3">
        <f t="shared" si="19"/>
        <v>19.950750836975953</v>
      </c>
      <c r="G151" s="3">
        <f t="shared" si="20"/>
        <v>13.772103486419306</v>
      </c>
      <c r="H151" s="3">
        <f t="shared" si="17"/>
        <v>1.4486349784293606</v>
      </c>
      <c r="I151" s="3">
        <f t="shared" si="18"/>
        <v>59.160919908060997</v>
      </c>
    </row>
    <row r="152" spans="1:9">
      <c r="A152" s="1">
        <v>39976</v>
      </c>
      <c r="B152" s="2">
        <v>3326.14</v>
      </c>
      <c r="C152" s="3">
        <f t="shared" si="14"/>
        <v>-8.8000000000001819</v>
      </c>
      <c r="D152" s="3">
        <f t="shared" si="15"/>
        <v>0</v>
      </c>
      <c r="E152" s="3">
        <f t="shared" si="16"/>
        <v>8.8000000000001819</v>
      </c>
      <c r="F152" s="3">
        <f t="shared" si="19"/>
        <v>18.525697205763382</v>
      </c>
      <c r="G152" s="3">
        <f t="shared" si="20"/>
        <v>13.416953237389368</v>
      </c>
      <c r="H152" s="3">
        <f t="shared" si="17"/>
        <v>1.3807678150161056</v>
      </c>
      <c r="I152" s="3">
        <f t="shared" si="18"/>
        <v>57.996744004486843</v>
      </c>
    </row>
    <row r="153" spans="1:9">
      <c r="A153" s="1">
        <v>39979</v>
      </c>
      <c r="B153" s="2">
        <v>3219.58</v>
      </c>
      <c r="C153" s="3">
        <f t="shared" si="14"/>
        <v>-106.55999999999995</v>
      </c>
      <c r="D153" s="3">
        <f t="shared" si="15"/>
        <v>0</v>
      </c>
      <c r="E153" s="3">
        <f t="shared" si="16"/>
        <v>106.55999999999995</v>
      </c>
      <c r="F153" s="3">
        <f t="shared" si="19"/>
        <v>17.202433119637426</v>
      </c>
      <c r="G153" s="3">
        <f t="shared" si="20"/>
        <v>20.070028006147265</v>
      </c>
      <c r="H153" s="3">
        <f t="shared" si="17"/>
        <v>0.85712053388109277</v>
      </c>
      <c r="I153" s="3">
        <f t="shared" si="18"/>
        <v>46.153198903565205</v>
      </c>
    </row>
    <row r="154" spans="1:9">
      <c r="A154" s="1">
        <v>39980</v>
      </c>
      <c r="B154" s="2">
        <v>3213.95</v>
      </c>
      <c r="C154" s="3">
        <f t="shared" si="14"/>
        <v>-5.6300000000001091</v>
      </c>
      <c r="D154" s="3">
        <f t="shared" si="15"/>
        <v>0</v>
      </c>
      <c r="E154" s="3">
        <f t="shared" si="16"/>
        <v>5.6300000000001091</v>
      </c>
      <c r="F154" s="3">
        <f t="shared" si="19"/>
        <v>15.973687896806181</v>
      </c>
      <c r="G154" s="3">
        <f t="shared" si="20"/>
        <v>19.038597434279609</v>
      </c>
      <c r="H154" s="3">
        <f t="shared" si="17"/>
        <v>0.83901600167484192</v>
      </c>
      <c r="I154" s="3">
        <f t="shared" si="18"/>
        <v>45.623094138970366</v>
      </c>
    </row>
    <row r="155" spans="1:9">
      <c r="A155" s="1">
        <v>39981</v>
      </c>
      <c r="B155" s="2">
        <v>3161.14</v>
      </c>
      <c r="C155" s="3">
        <f t="shared" si="14"/>
        <v>-52.809999999999945</v>
      </c>
      <c r="D155" s="3">
        <f t="shared" si="15"/>
        <v>0</v>
      </c>
      <c r="E155" s="3">
        <f t="shared" si="16"/>
        <v>52.809999999999945</v>
      </c>
      <c r="F155" s="3">
        <f t="shared" si="19"/>
        <v>14.832710189891454</v>
      </c>
      <c r="G155" s="3">
        <f t="shared" si="20"/>
        <v>21.450840474688203</v>
      </c>
      <c r="H155" s="3">
        <f t="shared" si="17"/>
        <v>0.69147454652855755</v>
      </c>
      <c r="I155" s="3">
        <f t="shared" si="18"/>
        <v>40.879985332778588</v>
      </c>
    </row>
    <row r="156" spans="1:9">
      <c r="A156" s="1">
        <v>39982</v>
      </c>
      <c r="B156" s="2">
        <v>3194.06</v>
      </c>
      <c r="C156" s="3">
        <f t="shared" si="14"/>
        <v>32.920000000000073</v>
      </c>
      <c r="D156" s="3">
        <f t="shared" si="15"/>
        <v>32.920000000000073</v>
      </c>
      <c r="E156" s="3">
        <f t="shared" si="16"/>
        <v>0</v>
      </c>
      <c r="F156" s="3">
        <f t="shared" si="19"/>
        <v>16.124659462042068</v>
      </c>
      <c r="G156" s="3">
        <f t="shared" si="20"/>
        <v>19.918637583639047</v>
      </c>
      <c r="H156" s="3">
        <f t="shared" si="17"/>
        <v>0.80952622358502513</v>
      </c>
      <c r="I156" s="3">
        <f t="shared" si="18"/>
        <v>44.736915830995557</v>
      </c>
    </row>
    <row r="157" spans="1:9">
      <c r="A157" s="1">
        <v>39983</v>
      </c>
      <c r="B157" s="2">
        <v>3221.27</v>
      </c>
      <c r="C157" s="3">
        <f t="shared" si="14"/>
        <v>27.210000000000036</v>
      </c>
      <c r="D157" s="3">
        <f t="shared" si="15"/>
        <v>27.210000000000036</v>
      </c>
      <c r="E157" s="3">
        <f t="shared" si="16"/>
        <v>0</v>
      </c>
      <c r="F157" s="3">
        <f t="shared" si="19"/>
        <v>16.916469500467638</v>
      </c>
      <c r="G157" s="3">
        <f t="shared" si="20"/>
        <v>18.495877756236258</v>
      </c>
      <c r="H157" s="3">
        <f t="shared" si="17"/>
        <v>0.91460755328380727</v>
      </c>
      <c r="I157" s="3">
        <f t="shared" si="18"/>
        <v>47.769975194923546</v>
      </c>
    </row>
    <row r="158" spans="1:9">
      <c r="A158" s="1">
        <v>39986</v>
      </c>
      <c r="B158" s="2">
        <v>3123.25</v>
      </c>
      <c r="C158" s="3">
        <f t="shared" si="14"/>
        <v>-98.019999999999982</v>
      </c>
      <c r="D158" s="3">
        <f t="shared" si="15"/>
        <v>0</v>
      </c>
      <c r="E158" s="3">
        <f t="shared" si="16"/>
        <v>98.019999999999982</v>
      </c>
      <c r="F158" s="3">
        <f t="shared" si="19"/>
        <v>15.708150250434235</v>
      </c>
      <c r="G158" s="3">
        <f t="shared" si="20"/>
        <v>24.176172202219384</v>
      </c>
      <c r="H158" s="3">
        <f t="shared" si="17"/>
        <v>0.64973686152815457</v>
      </c>
      <c r="I158" s="3">
        <f t="shared" si="18"/>
        <v>39.384272527335177</v>
      </c>
    </row>
    <row r="159" spans="1:9">
      <c r="A159" s="1">
        <v>39987</v>
      </c>
      <c r="B159" s="2">
        <v>3116.82</v>
      </c>
      <c r="C159" s="3">
        <f t="shared" si="14"/>
        <v>-6.4299999999998363</v>
      </c>
      <c r="D159" s="3">
        <f t="shared" si="15"/>
        <v>0</v>
      </c>
      <c r="E159" s="3">
        <f t="shared" si="16"/>
        <v>6.4299999999998363</v>
      </c>
      <c r="F159" s="3">
        <f t="shared" si="19"/>
        <v>14.586139518260362</v>
      </c>
      <c r="G159" s="3">
        <f t="shared" si="20"/>
        <v>22.908588473489413</v>
      </c>
      <c r="H159" s="3">
        <f t="shared" si="17"/>
        <v>0.63671053042573666</v>
      </c>
      <c r="I159" s="3">
        <f t="shared" si="18"/>
        <v>38.901841137425642</v>
      </c>
    </row>
    <row r="160" spans="1:9">
      <c r="A160" s="1">
        <v>39988</v>
      </c>
      <c r="B160" s="2">
        <v>3184.76</v>
      </c>
      <c r="C160" s="3">
        <f t="shared" si="14"/>
        <v>67.940000000000055</v>
      </c>
      <c r="D160" s="3">
        <f t="shared" si="15"/>
        <v>67.940000000000055</v>
      </c>
      <c r="E160" s="3">
        <f t="shared" si="16"/>
        <v>0</v>
      </c>
      <c r="F160" s="3">
        <f t="shared" si="19"/>
        <v>18.397129552670339</v>
      </c>
      <c r="G160" s="3">
        <f t="shared" si="20"/>
        <v>21.272260725383028</v>
      </c>
      <c r="H160" s="3">
        <f t="shared" si="17"/>
        <v>0.86484129684994171</v>
      </c>
      <c r="I160" s="3">
        <f t="shared" si="18"/>
        <v>46.37613390001696</v>
      </c>
    </row>
    <row r="161" spans="1:9">
      <c r="A161" s="1">
        <v>39989</v>
      </c>
      <c r="B161" s="2">
        <v>3163.1</v>
      </c>
      <c r="C161" s="3">
        <f t="shared" si="14"/>
        <v>-21.660000000000309</v>
      </c>
      <c r="D161" s="3">
        <f t="shared" si="15"/>
        <v>0</v>
      </c>
      <c r="E161" s="3">
        <f t="shared" si="16"/>
        <v>21.660000000000309</v>
      </c>
      <c r="F161" s="3">
        <f t="shared" si="19"/>
        <v>17.083048870336743</v>
      </c>
      <c r="G161" s="3">
        <f t="shared" si="20"/>
        <v>21.299956387855691</v>
      </c>
      <c r="H161" s="3">
        <f t="shared" si="17"/>
        <v>0.80202271588108764</v>
      </c>
      <c r="I161" s="3">
        <f t="shared" si="18"/>
        <v>44.506803871722767</v>
      </c>
    </row>
    <row r="162" spans="1:9">
      <c r="A162" s="1">
        <v>39990</v>
      </c>
      <c r="B162" s="2">
        <v>3129.73</v>
      </c>
      <c r="C162" s="3">
        <f t="shared" si="14"/>
        <v>-33.369999999999891</v>
      </c>
      <c r="D162" s="3">
        <f t="shared" si="15"/>
        <v>0</v>
      </c>
      <c r="E162" s="3">
        <f t="shared" si="16"/>
        <v>33.369999999999891</v>
      </c>
      <c r="F162" s="3">
        <f t="shared" si="19"/>
        <v>15.86283109388412</v>
      </c>
      <c r="G162" s="3">
        <f t="shared" si="20"/>
        <v>22.162102360151703</v>
      </c>
      <c r="H162" s="3">
        <f t="shared" si="17"/>
        <v>0.71576382222681589</v>
      </c>
      <c r="I162" s="3">
        <f t="shared" si="18"/>
        <v>41.716920065248658</v>
      </c>
    </row>
    <row r="163" spans="1:9">
      <c r="A163" s="1">
        <v>39993</v>
      </c>
      <c r="B163" s="2">
        <v>3193.68</v>
      </c>
      <c r="C163" s="3">
        <f t="shared" si="14"/>
        <v>63.949999999999818</v>
      </c>
      <c r="D163" s="3">
        <f t="shared" si="15"/>
        <v>63.949999999999818</v>
      </c>
      <c r="E163" s="3">
        <f t="shared" si="16"/>
        <v>0</v>
      </c>
      <c r="F163" s="3">
        <f t="shared" si="19"/>
        <v>19.297628872892385</v>
      </c>
      <c r="G163" s="3">
        <f t="shared" si="20"/>
        <v>20.579095048712297</v>
      </c>
      <c r="H163" s="3">
        <f t="shared" si="17"/>
        <v>0.93772971198264143</v>
      </c>
      <c r="I163" s="3">
        <f t="shared" si="18"/>
        <v>48.393215327393492</v>
      </c>
    </row>
    <row r="164" spans="1:9">
      <c r="A164" s="1">
        <v>39994</v>
      </c>
      <c r="B164" s="2">
        <v>3140.44</v>
      </c>
      <c r="C164" s="3">
        <f t="shared" si="14"/>
        <v>-53.239999999999782</v>
      </c>
      <c r="D164" s="3">
        <f t="shared" si="15"/>
        <v>0</v>
      </c>
      <c r="E164" s="3">
        <f t="shared" si="16"/>
        <v>53.239999999999782</v>
      </c>
      <c r="F164" s="3">
        <f t="shared" si="19"/>
        <v>17.919226810542931</v>
      </c>
      <c r="G164" s="3">
        <f t="shared" si="20"/>
        <v>22.912016830947117</v>
      </c>
      <c r="H164" s="3">
        <f t="shared" si="17"/>
        <v>0.78208858446453056</v>
      </c>
      <c r="I164" s="3">
        <f t="shared" si="18"/>
        <v>43.886066679425312</v>
      </c>
    </row>
    <row r="165" spans="1:9">
      <c r="A165" s="1">
        <v>39995</v>
      </c>
      <c r="B165" s="2">
        <v>3217</v>
      </c>
      <c r="C165" s="3">
        <f t="shared" si="14"/>
        <v>76.559999999999945</v>
      </c>
      <c r="D165" s="3">
        <f t="shared" si="15"/>
        <v>76.559999999999945</v>
      </c>
      <c r="E165" s="3">
        <f t="shared" si="16"/>
        <v>0</v>
      </c>
      <c r="F165" s="3">
        <f t="shared" si="19"/>
        <v>22.107853466932717</v>
      </c>
      <c r="G165" s="3">
        <f t="shared" si="20"/>
        <v>21.275444200165179</v>
      </c>
      <c r="H165" s="3">
        <f t="shared" si="17"/>
        <v>1.0391253531036064</v>
      </c>
      <c r="I165" s="3">
        <f t="shared" si="18"/>
        <v>50.959366059670053</v>
      </c>
    </row>
    <row r="166" spans="1:9">
      <c r="A166" s="1">
        <v>39996</v>
      </c>
      <c r="B166" s="2">
        <v>3116.41</v>
      </c>
      <c r="C166" s="3">
        <f t="shared" si="14"/>
        <v>-100.59000000000015</v>
      </c>
      <c r="D166" s="3">
        <f t="shared" si="15"/>
        <v>0</v>
      </c>
      <c r="E166" s="3">
        <f t="shared" si="16"/>
        <v>100.59000000000015</v>
      </c>
      <c r="F166" s="3">
        <f t="shared" si="19"/>
        <v>20.528721076437524</v>
      </c>
      <c r="G166" s="3">
        <f t="shared" si="20"/>
        <v>26.940769614439102</v>
      </c>
      <c r="H166" s="3">
        <f t="shared" si="17"/>
        <v>0.76199460409753872</v>
      </c>
      <c r="I166" s="3">
        <f t="shared" si="18"/>
        <v>43.246137208678817</v>
      </c>
    </row>
    <row r="167" spans="1:9">
      <c r="A167" s="1">
        <v>39997</v>
      </c>
      <c r="B167" s="2">
        <v>3119.51</v>
      </c>
      <c r="C167" s="3">
        <f t="shared" si="14"/>
        <v>3.1000000000003638</v>
      </c>
      <c r="D167" s="3">
        <f t="shared" si="15"/>
        <v>3.1000000000003638</v>
      </c>
      <c r="E167" s="3">
        <f t="shared" si="16"/>
        <v>0</v>
      </c>
      <c r="F167" s="3">
        <f t="shared" si="19"/>
        <v>19.283812428120587</v>
      </c>
      <c r="G167" s="3">
        <f t="shared" si="20"/>
        <v>25.01642892769345</v>
      </c>
      <c r="H167" s="3">
        <f t="shared" si="17"/>
        <v>0.77084593024279346</v>
      </c>
      <c r="I167" s="3">
        <f t="shared" si="18"/>
        <v>43.529813468137569</v>
      </c>
    </row>
    <row r="168" spans="1:9">
      <c r="A168" s="1">
        <v>40000</v>
      </c>
      <c r="B168" s="2">
        <v>3082.16</v>
      </c>
      <c r="C168" s="3">
        <f t="shared" si="14"/>
        <v>-37.350000000000364</v>
      </c>
      <c r="D168" s="3">
        <f t="shared" si="15"/>
        <v>0</v>
      </c>
      <c r="E168" s="3">
        <f t="shared" si="16"/>
        <v>37.350000000000364</v>
      </c>
      <c r="F168" s="3">
        <f t="shared" si="19"/>
        <v>17.906397254683402</v>
      </c>
      <c r="G168" s="3">
        <f t="shared" si="20"/>
        <v>25.897398290001089</v>
      </c>
      <c r="H168" s="3">
        <f t="shared" si="17"/>
        <v>0.69143614559911259</v>
      </c>
      <c r="I168" s="3">
        <f t="shared" si="18"/>
        <v>40.878643122185586</v>
      </c>
    </row>
    <row r="169" spans="1:9">
      <c r="A169" s="1">
        <v>40001</v>
      </c>
      <c r="B169" s="2">
        <v>3048.57</v>
      </c>
      <c r="C169" s="3">
        <f t="shared" si="14"/>
        <v>-33.589999999999691</v>
      </c>
      <c r="D169" s="3">
        <f t="shared" si="15"/>
        <v>0</v>
      </c>
      <c r="E169" s="3">
        <f t="shared" si="16"/>
        <v>33.589999999999691</v>
      </c>
      <c r="F169" s="3">
        <f t="shared" si="19"/>
        <v>16.627368879348872</v>
      </c>
      <c r="G169" s="3">
        <f t="shared" si="20"/>
        <v>26.446869840715273</v>
      </c>
      <c r="H169" s="3">
        <f t="shared" si="17"/>
        <v>0.62870838702245357</v>
      </c>
      <c r="I169" s="3">
        <f t="shared" si="18"/>
        <v>38.601654662799142</v>
      </c>
    </row>
    <row r="170" spans="1:9">
      <c r="A170" s="1">
        <v>40002</v>
      </c>
      <c r="B170" s="2">
        <v>3009.71</v>
      </c>
      <c r="C170" s="3">
        <f t="shared" si="14"/>
        <v>-38.860000000000127</v>
      </c>
      <c r="D170" s="3">
        <f t="shared" si="15"/>
        <v>0</v>
      </c>
      <c r="E170" s="3">
        <f t="shared" si="16"/>
        <v>38.860000000000127</v>
      </c>
      <c r="F170" s="3">
        <f t="shared" si="19"/>
        <v>15.439699673681094</v>
      </c>
      <c r="G170" s="3">
        <f t="shared" si="20"/>
        <v>27.333521994949905</v>
      </c>
      <c r="H170" s="3">
        <f t="shared" si="17"/>
        <v>0.56486316240306345</v>
      </c>
      <c r="I170" s="3">
        <f t="shared" si="18"/>
        <v>36.096648957832073</v>
      </c>
    </row>
    <row r="171" spans="1:9">
      <c r="A171" s="1">
        <v>40003</v>
      </c>
      <c r="B171" s="2">
        <v>3025.94</v>
      </c>
      <c r="C171" s="3">
        <f t="shared" si="14"/>
        <v>16.230000000000018</v>
      </c>
      <c r="D171" s="3">
        <f t="shared" si="15"/>
        <v>16.230000000000018</v>
      </c>
      <c r="E171" s="3">
        <f t="shared" si="16"/>
        <v>0</v>
      </c>
      <c r="F171" s="3">
        <f t="shared" si="19"/>
        <v>15.496149696989589</v>
      </c>
      <c r="G171" s="3">
        <f t="shared" si="20"/>
        <v>25.381127566739199</v>
      </c>
      <c r="H171" s="3">
        <f t="shared" si="17"/>
        <v>0.61053826928069899</v>
      </c>
      <c r="I171" s="3">
        <f t="shared" si="18"/>
        <v>37.908957578100804</v>
      </c>
    </row>
    <row r="172" spans="1:9">
      <c r="A172" s="1">
        <v>40004</v>
      </c>
      <c r="B172" s="2">
        <v>2983.1</v>
      </c>
      <c r="C172" s="3">
        <f t="shared" si="14"/>
        <v>-42.840000000000146</v>
      </c>
      <c r="D172" s="3">
        <f t="shared" si="15"/>
        <v>0</v>
      </c>
      <c r="E172" s="3">
        <f t="shared" si="16"/>
        <v>42.840000000000146</v>
      </c>
      <c r="F172" s="3">
        <f t="shared" si="19"/>
        <v>14.389281861490332</v>
      </c>
      <c r="G172" s="3">
        <f t="shared" si="20"/>
        <v>26.628189883400694</v>
      </c>
      <c r="H172" s="3">
        <f t="shared" si="17"/>
        <v>0.5403777697431934</v>
      </c>
      <c r="I172" s="3">
        <f t="shared" si="18"/>
        <v>35.080860056379763</v>
      </c>
    </row>
    <row r="173" spans="1:9">
      <c r="A173" s="1">
        <v>40007</v>
      </c>
      <c r="B173" s="2">
        <v>3052.08</v>
      </c>
      <c r="C173" s="3">
        <f t="shared" si="14"/>
        <v>68.980000000000018</v>
      </c>
      <c r="D173" s="3">
        <f t="shared" si="15"/>
        <v>68.980000000000018</v>
      </c>
      <c r="E173" s="3">
        <f t="shared" si="16"/>
        <v>0</v>
      </c>
      <c r="F173" s="3">
        <f t="shared" si="19"/>
        <v>18.288618871383878</v>
      </c>
      <c r="G173" s="3">
        <f t="shared" si="20"/>
        <v>24.726176320300645</v>
      </c>
      <c r="H173" s="3">
        <f t="shared" si="17"/>
        <v>0.73964605907823222</v>
      </c>
      <c r="I173" s="3">
        <f t="shared" si="18"/>
        <v>42.517042775364352</v>
      </c>
    </row>
    <row r="174" spans="1:9">
      <c r="A174" s="1">
        <v>40008</v>
      </c>
      <c r="B174" s="2">
        <v>3081.87</v>
      </c>
      <c r="C174" s="3">
        <f t="shared" si="14"/>
        <v>29.789999999999964</v>
      </c>
      <c r="D174" s="3">
        <f t="shared" si="15"/>
        <v>29.789999999999964</v>
      </c>
      <c r="E174" s="3">
        <f t="shared" si="16"/>
        <v>0</v>
      </c>
      <c r="F174" s="3">
        <f t="shared" si="19"/>
        <v>19.110146094856457</v>
      </c>
      <c r="G174" s="3">
        <f t="shared" si="20"/>
        <v>22.960020868850599</v>
      </c>
      <c r="H174" s="3">
        <f t="shared" si="17"/>
        <v>0.83232267967067963</v>
      </c>
      <c r="I174" s="3">
        <f t="shared" si="18"/>
        <v>45.42445983478585</v>
      </c>
    </row>
    <row r="175" spans="1:9">
      <c r="A175" s="1">
        <v>40009</v>
      </c>
      <c r="B175" s="2">
        <v>3171.27</v>
      </c>
      <c r="C175" s="3">
        <f t="shared" si="14"/>
        <v>89.400000000000091</v>
      </c>
      <c r="D175" s="3">
        <f t="shared" si="15"/>
        <v>89.400000000000091</v>
      </c>
      <c r="E175" s="3">
        <f t="shared" si="16"/>
        <v>0</v>
      </c>
      <c r="F175" s="3">
        <f t="shared" si="19"/>
        <v>24.130849945223861</v>
      </c>
      <c r="G175" s="3">
        <f t="shared" si="20"/>
        <v>21.320019378218412</v>
      </c>
      <c r="H175" s="3">
        <f t="shared" si="17"/>
        <v>1.1318399630479292</v>
      </c>
      <c r="I175" s="3">
        <f t="shared" si="18"/>
        <v>53.092163702087547</v>
      </c>
    </row>
    <row r="176" spans="1:9">
      <c r="A176" s="1">
        <v>40010</v>
      </c>
      <c r="B176" s="2">
        <v>3199.68</v>
      </c>
      <c r="C176" s="3">
        <f t="shared" si="14"/>
        <v>28.409999999999854</v>
      </c>
      <c r="D176" s="3">
        <f t="shared" si="15"/>
        <v>28.409999999999854</v>
      </c>
      <c r="E176" s="3">
        <f t="shared" si="16"/>
        <v>0</v>
      </c>
      <c r="F176" s="3">
        <f t="shared" si="19"/>
        <v>24.436503520565005</v>
      </c>
      <c r="G176" s="3">
        <f t="shared" si="20"/>
        <v>19.797160851202811</v>
      </c>
      <c r="H176" s="3">
        <f t="shared" si="17"/>
        <v>1.2343438387065648</v>
      </c>
      <c r="I176" s="3">
        <f t="shared" si="18"/>
        <v>55.244131065391969</v>
      </c>
    </row>
    <row r="177" spans="1:9">
      <c r="A177" s="1">
        <v>40011</v>
      </c>
      <c r="B177" s="2">
        <v>3218.46</v>
      </c>
      <c r="C177" s="3">
        <f t="shared" si="14"/>
        <v>18.7800000000002</v>
      </c>
      <c r="D177" s="3">
        <f t="shared" si="15"/>
        <v>18.7800000000002</v>
      </c>
      <c r="E177" s="3">
        <f t="shared" si="16"/>
        <v>0</v>
      </c>
      <c r="F177" s="3">
        <f t="shared" si="19"/>
        <v>24.032467554810378</v>
      </c>
      <c r="G177" s="3">
        <f t="shared" si="20"/>
        <v>18.383077933259752</v>
      </c>
      <c r="H177" s="3">
        <f t="shared" si="17"/>
        <v>1.3073146750539208</v>
      </c>
      <c r="I177" s="3">
        <f t="shared" si="18"/>
        <v>56.659574404317851</v>
      </c>
    </row>
    <row r="178" spans="1:9">
      <c r="A178" s="1">
        <v>40014</v>
      </c>
      <c r="B178" s="2">
        <v>3270.94</v>
      </c>
      <c r="C178" s="3">
        <f t="shared" si="14"/>
        <v>52.480000000000018</v>
      </c>
      <c r="D178" s="3">
        <f t="shared" si="15"/>
        <v>52.480000000000018</v>
      </c>
      <c r="E178" s="3">
        <f t="shared" si="16"/>
        <v>0</v>
      </c>
      <c r="F178" s="3">
        <f t="shared" si="19"/>
        <v>26.06443415803821</v>
      </c>
      <c r="G178" s="3">
        <f t="shared" si="20"/>
        <v>17.070000938026912</v>
      </c>
      <c r="H178" s="3">
        <f t="shared" si="17"/>
        <v>1.5269146295109077</v>
      </c>
      <c r="I178" s="3">
        <f t="shared" si="18"/>
        <v>60.426047309973704</v>
      </c>
    </row>
    <row r="179" spans="1:9">
      <c r="A179" s="1">
        <v>40015</v>
      </c>
      <c r="B179" s="2">
        <v>3302.89</v>
      </c>
      <c r="C179" s="3">
        <f t="shared" si="14"/>
        <v>31.949999999999818</v>
      </c>
      <c r="D179" s="3">
        <f t="shared" si="15"/>
        <v>31.949999999999818</v>
      </c>
      <c r="E179" s="3">
        <f t="shared" si="16"/>
        <v>0</v>
      </c>
      <c r="F179" s="3">
        <f t="shared" si="19"/>
        <v>26.484831718178327</v>
      </c>
      <c r="G179" s="3">
        <f t="shared" si="20"/>
        <v>15.850715156739275</v>
      </c>
      <c r="H179" s="3">
        <f t="shared" si="17"/>
        <v>1.6708919096888653</v>
      </c>
      <c r="I179" s="3">
        <f t="shared" si="18"/>
        <v>62.55932348394844</v>
      </c>
    </row>
    <row r="180" spans="1:9">
      <c r="A180" s="1">
        <v>40016</v>
      </c>
      <c r="B180" s="2">
        <v>3305.07</v>
      </c>
      <c r="C180" s="3">
        <f t="shared" si="14"/>
        <v>2.180000000000291</v>
      </c>
      <c r="D180" s="3">
        <f t="shared" si="15"/>
        <v>2.180000000000291</v>
      </c>
      <c r="E180" s="3">
        <f t="shared" si="16"/>
        <v>0</v>
      </c>
      <c r="F180" s="3">
        <f t="shared" si="19"/>
        <v>24.748772309737038</v>
      </c>
      <c r="G180" s="3">
        <f t="shared" si="20"/>
        <v>14.718521216972183</v>
      </c>
      <c r="H180" s="3">
        <f t="shared" si="17"/>
        <v>1.6814713886608934</v>
      </c>
      <c r="I180" s="3">
        <f t="shared" si="18"/>
        <v>62.70704195358234</v>
      </c>
    </row>
    <row r="181" spans="1:9">
      <c r="A181" s="1">
        <v>40017</v>
      </c>
      <c r="B181" s="2">
        <v>3373.72</v>
      </c>
      <c r="C181" s="3">
        <f t="shared" si="14"/>
        <v>68.649999999999636</v>
      </c>
      <c r="D181" s="3">
        <f t="shared" si="15"/>
        <v>68.649999999999636</v>
      </c>
      <c r="E181" s="3">
        <f t="shared" si="16"/>
        <v>0</v>
      </c>
      <c r="F181" s="3">
        <f t="shared" si="19"/>
        <v>27.884574287612939</v>
      </c>
      <c r="G181" s="3">
        <f t="shared" si="20"/>
        <v>13.667198272902741</v>
      </c>
      <c r="H181" s="3">
        <f t="shared" si="17"/>
        <v>2.0402553420841394</v>
      </c>
      <c r="I181" s="3">
        <f t="shared" si="18"/>
        <v>67.10802588987525</v>
      </c>
    </row>
    <row r="182" spans="1:9">
      <c r="A182" s="1">
        <v>40018</v>
      </c>
      <c r="B182" s="2">
        <v>3366.45</v>
      </c>
      <c r="C182" s="3">
        <f t="shared" si="14"/>
        <v>-7.2699999999999818</v>
      </c>
      <c r="D182" s="3">
        <f t="shared" si="15"/>
        <v>0</v>
      </c>
      <c r="E182" s="3">
        <f t="shared" si="16"/>
        <v>7.2699999999999818</v>
      </c>
      <c r="F182" s="3">
        <f t="shared" si="19"/>
        <v>25.892818981354871</v>
      </c>
      <c r="G182" s="3">
        <f t="shared" si="20"/>
        <v>13.210255539123974</v>
      </c>
      <c r="H182" s="3">
        <f t="shared" si="17"/>
        <v>1.9600543611491659</v>
      </c>
      <c r="I182" s="3">
        <f t="shared" si="18"/>
        <v>66.216836652561497</v>
      </c>
    </row>
    <row r="183" spans="1:9">
      <c r="A183" s="1">
        <v>40021</v>
      </c>
      <c r="B183" s="2">
        <v>3372.36</v>
      </c>
      <c r="C183" s="3">
        <f t="shared" si="14"/>
        <v>5.9100000000003092</v>
      </c>
      <c r="D183" s="3">
        <f t="shared" si="15"/>
        <v>5.9100000000003092</v>
      </c>
      <c r="E183" s="3">
        <f t="shared" si="16"/>
        <v>0</v>
      </c>
      <c r="F183" s="3">
        <f t="shared" si="19"/>
        <v>24.465474768400973</v>
      </c>
      <c r="G183" s="3">
        <f t="shared" si="20"/>
        <v>12.266665857757975</v>
      </c>
      <c r="H183" s="3">
        <f t="shared" si="17"/>
        <v>1.9944681832943172</v>
      </c>
      <c r="I183" s="3">
        <f t="shared" si="18"/>
        <v>66.605088490208445</v>
      </c>
    </row>
    <row r="184" spans="1:9">
      <c r="A184" s="1">
        <v>40022</v>
      </c>
      <c r="B184" s="2">
        <v>3330.97</v>
      </c>
      <c r="C184" s="3">
        <f t="shared" si="14"/>
        <v>-41.390000000000327</v>
      </c>
      <c r="D184" s="3">
        <f t="shared" si="15"/>
        <v>0</v>
      </c>
      <c r="E184" s="3">
        <f t="shared" si="16"/>
        <v>41.390000000000327</v>
      </c>
      <c r="F184" s="3">
        <f t="shared" si="19"/>
        <v>22.717940856372334</v>
      </c>
      <c r="G184" s="3">
        <f t="shared" si="20"/>
        <v>14.346904010775287</v>
      </c>
      <c r="H184" s="3">
        <f t="shared" si="17"/>
        <v>1.5834733988120331</v>
      </c>
      <c r="I184" s="3">
        <f t="shared" si="18"/>
        <v>61.292421262791663</v>
      </c>
    </row>
    <row r="185" spans="1:9">
      <c r="A185" s="1">
        <v>40023</v>
      </c>
      <c r="B185" s="2">
        <v>3365.62</v>
      </c>
      <c r="C185" s="3">
        <f t="shared" si="14"/>
        <v>34.650000000000091</v>
      </c>
      <c r="D185" s="3">
        <f t="shared" si="15"/>
        <v>34.650000000000091</v>
      </c>
      <c r="E185" s="3">
        <f t="shared" si="16"/>
        <v>0</v>
      </c>
      <c r="F185" s="3">
        <f t="shared" si="19"/>
        <v>23.570230795202889</v>
      </c>
      <c r="G185" s="3">
        <f t="shared" si="20"/>
        <v>13.322125152862766</v>
      </c>
      <c r="H185" s="3">
        <f t="shared" si="17"/>
        <v>1.7692545689782779</v>
      </c>
      <c r="I185" s="3">
        <f t="shared" si="18"/>
        <v>63.889199237867395</v>
      </c>
    </row>
    <row r="186" spans="1:9">
      <c r="A186" s="1">
        <v>40024</v>
      </c>
      <c r="B186" s="2">
        <v>3435.49</v>
      </c>
      <c r="C186" s="3">
        <f t="shared" si="14"/>
        <v>69.869999999999891</v>
      </c>
      <c r="D186" s="3">
        <f t="shared" si="15"/>
        <v>69.869999999999891</v>
      </c>
      <c r="E186" s="3">
        <f t="shared" si="16"/>
        <v>0</v>
      </c>
      <c r="F186" s="3">
        <f t="shared" si="19"/>
        <v>26.8773571669741</v>
      </c>
      <c r="G186" s="3">
        <f t="shared" si="20"/>
        <v>12.37054478480114</v>
      </c>
      <c r="H186" s="3">
        <f t="shared" si="17"/>
        <v>2.1726898559873051</v>
      </c>
      <c r="I186" s="3">
        <f t="shared" si="18"/>
        <v>68.48100364702016</v>
      </c>
    </row>
    <row r="187" spans="1:9">
      <c r="A187" s="1">
        <v>40025</v>
      </c>
      <c r="B187" s="2">
        <v>3426.27</v>
      </c>
      <c r="C187" s="3">
        <f t="shared" si="14"/>
        <v>-9.2199999999997999</v>
      </c>
      <c r="D187" s="3">
        <f t="shared" si="15"/>
        <v>0</v>
      </c>
      <c r="E187" s="3">
        <f t="shared" si="16"/>
        <v>9.2199999999997999</v>
      </c>
      <c r="F187" s="3">
        <f t="shared" si="19"/>
        <v>24.957545940761666</v>
      </c>
      <c r="G187" s="3">
        <f t="shared" si="20"/>
        <v>12.145505871601046</v>
      </c>
      <c r="H187" s="3">
        <f t="shared" si="17"/>
        <v>2.0548790807567827</v>
      </c>
      <c r="I187" s="3">
        <f t="shared" si="18"/>
        <v>67.265480120009499</v>
      </c>
    </row>
    <row r="188" spans="1:9">
      <c r="A188" s="1">
        <v>40028</v>
      </c>
      <c r="B188" s="2">
        <v>3477.8</v>
      </c>
      <c r="C188" s="3">
        <f t="shared" si="14"/>
        <v>51.5300000000002</v>
      </c>
      <c r="D188" s="3">
        <f t="shared" si="15"/>
        <v>51.5300000000002</v>
      </c>
      <c r="E188" s="3">
        <f t="shared" si="16"/>
        <v>0</v>
      </c>
      <c r="F188" s="3">
        <f t="shared" si="19"/>
        <v>26.855578373564416</v>
      </c>
      <c r="G188" s="3">
        <f t="shared" si="20"/>
        <v>11.277969737915257</v>
      </c>
      <c r="H188" s="3">
        <f t="shared" si="17"/>
        <v>2.3812422800957695</v>
      </c>
      <c r="I188" s="3">
        <f t="shared" si="18"/>
        <v>70.425071108134958</v>
      </c>
    </row>
    <row r="189" spans="1:9">
      <c r="A189" s="1">
        <v>40029</v>
      </c>
      <c r="B189" s="2">
        <v>3476.37</v>
      </c>
      <c r="C189" s="3">
        <f t="shared" si="14"/>
        <v>-1.430000000000291</v>
      </c>
      <c r="D189" s="3">
        <f t="shared" si="15"/>
        <v>0</v>
      </c>
      <c r="E189" s="3">
        <f t="shared" si="16"/>
        <v>1.430000000000291</v>
      </c>
      <c r="F189" s="3">
        <f t="shared" si="19"/>
        <v>24.937322775452675</v>
      </c>
      <c r="G189" s="3">
        <f t="shared" si="20"/>
        <v>10.574543328064189</v>
      </c>
      <c r="H189" s="3">
        <f t="shared" si="17"/>
        <v>2.3582411080836514</v>
      </c>
      <c r="I189" s="3">
        <f t="shared" si="18"/>
        <v>70.222507324060473</v>
      </c>
    </row>
    <row r="190" spans="1:9">
      <c r="A190" s="1">
        <v>40030</v>
      </c>
      <c r="B190" s="2">
        <v>3458.53</v>
      </c>
      <c r="C190" s="3">
        <f t="shared" si="14"/>
        <v>-17.839999999999691</v>
      </c>
      <c r="D190" s="3">
        <f t="shared" si="15"/>
        <v>0</v>
      </c>
      <c r="E190" s="3">
        <f t="shared" si="16"/>
        <v>17.839999999999691</v>
      </c>
      <c r="F190" s="3">
        <f t="shared" si="19"/>
        <v>23.156085434348913</v>
      </c>
      <c r="G190" s="3">
        <f t="shared" si="20"/>
        <v>11.093504518916726</v>
      </c>
      <c r="H190" s="3">
        <f t="shared" si="17"/>
        <v>2.0873552983065888</v>
      </c>
      <c r="I190" s="3">
        <f t="shared" si="18"/>
        <v>67.609818003502909</v>
      </c>
    </row>
    <row r="191" spans="1:9">
      <c r="A191" s="1">
        <v>40031</v>
      </c>
      <c r="B191" s="2">
        <v>3477.83</v>
      </c>
      <c r="C191" s="3">
        <f t="shared" si="14"/>
        <v>19.299999999999727</v>
      </c>
      <c r="D191" s="3">
        <f t="shared" si="15"/>
        <v>19.299999999999727</v>
      </c>
      <c r="E191" s="3">
        <f t="shared" si="16"/>
        <v>0</v>
      </c>
      <c r="F191" s="3">
        <f t="shared" si="19"/>
        <v>22.880650760466828</v>
      </c>
      <c r="G191" s="3">
        <f t="shared" si="20"/>
        <v>10.301111338994103</v>
      </c>
      <c r="H191" s="3">
        <f t="shared" si="17"/>
        <v>2.2211827449970181</v>
      </c>
      <c r="I191" s="3">
        <f t="shared" si="18"/>
        <v>68.955502398826937</v>
      </c>
    </row>
    <row r="192" spans="1:9">
      <c r="A192" s="1">
        <v>40032</v>
      </c>
      <c r="B192" s="2">
        <v>3521.14</v>
      </c>
      <c r="C192" s="3">
        <f t="shared" si="14"/>
        <v>43.309999999999945</v>
      </c>
      <c r="D192" s="3">
        <f t="shared" si="15"/>
        <v>43.309999999999945</v>
      </c>
      <c r="E192" s="3">
        <f t="shared" si="16"/>
        <v>0</v>
      </c>
      <c r="F192" s="3">
        <f t="shared" si="19"/>
        <v>24.339889991862048</v>
      </c>
      <c r="G192" s="3">
        <f t="shared" si="20"/>
        <v>9.5653176719230952</v>
      </c>
      <c r="H192" s="3">
        <f t="shared" si="17"/>
        <v>2.5445981855162518</v>
      </c>
      <c r="I192" s="3">
        <f t="shared" si="18"/>
        <v>71.788057555122975</v>
      </c>
    </row>
    <row r="193" spans="1:9">
      <c r="A193" s="1">
        <v>40035</v>
      </c>
      <c r="B193" s="2">
        <v>3504.54</v>
      </c>
      <c r="C193" s="3">
        <f t="shared" si="14"/>
        <v>-16.599999999999909</v>
      </c>
      <c r="D193" s="3">
        <f t="shared" si="15"/>
        <v>0</v>
      </c>
      <c r="E193" s="3">
        <f t="shared" si="16"/>
        <v>16.599999999999909</v>
      </c>
      <c r="F193" s="3">
        <f t="shared" si="19"/>
        <v>22.601326421014758</v>
      </c>
      <c r="G193" s="3">
        <f t="shared" si="20"/>
        <v>10.06779498107144</v>
      </c>
      <c r="H193" s="3">
        <f t="shared" si="17"/>
        <v>2.2449132569254471</v>
      </c>
      <c r="I193" s="3">
        <f t="shared" si="18"/>
        <v>69.182535222913813</v>
      </c>
    </row>
    <row r="194" spans="1:9">
      <c r="A194" s="1">
        <v>40036</v>
      </c>
      <c r="B194" s="2">
        <v>3456.18</v>
      </c>
      <c r="C194" s="3">
        <f t="shared" si="14"/>
        <v>-48.360000000000127</v>
      </c>
      <c r="D194" s="3">
        <f t="shared" si="15"/>
        <v>0</v>
      </c>
      <c r="E194" s="3">
        <f t="shared" si="16"/>
        <v>48.360000000000127</v>
      </c>
      <c r="F194" s="3">
        <f t="shared" si="19"/>
        <v>20.986945962370847</v>
      </c>
      <c r="G194" s="3">
        <f t="shared" si="20"/>
        <v>12.802952482423489</v>
      </c>
      <c r="H194" s="3">
        <f t="shared" si="17"/>
        <v>1.6392270447916399</v>
      </c>
      <c r="I194" s="3">
        <f t="shared" si="18"/>
        <v>62.110118491948562</v>
      </c>
    </row>
    <row r="195" spans="1:9">
      <c r="A195" s="1">
        <v>40037</v>
      </c>
      <c r="B195" s="2">
        <v>3507.24</v>
      </c>
      <c r="C195" s="3">
        <f t="shared" ref="C195:C258" si="21">B195-B194</f>
        <v>51.059999999999945</v>
      </c>
      <c r="D195" s="3">
        <f t="shared" ref="D195:D258" si="22">IF(C195&gt;0,C195,0)</f>
        <v>51.059999999999945</v>
      </c>
      <c r="E195" s="3">
        <f t="shared" ref="E195:E258" si="23">IF(C195&lt;0,-C195,0)</f>
        <v>0</v>
      </c>
      <c r="F195" s="3">
        <f t="shared" si="19"/>
        <v>23.135021250772926</v>
      </c>
      <c r="G195" s="3">
        <f t="shared" si="20"/>
        <v>11.888455876536097</v>
      </c>
      <c r="H195" s="3">
        <f t="shared" si="17"/>
        <v>1.9460072435844129</v>
      </c>
      <c r="I195" s="3">
        <f t="shared" si="18"/>
        <v>66.055752164977775</v>
      </c>
    </row>
    <row r="196" spans="1:9">
      <c r="A196" s="1">
        <v>40038</v>
      </c>
      <c r="B196" s="2">
        <v>3524.39</v>
      </c>
      <c r="C196" s="3">
        <f t="shared" si="21"/>
        <v>17.150000000000091</v>
      </c>
      <c r="D196" s="3">
        <f t="shared" si="22"/>
        <v>17.150000000000091</v>
      </c>
      <c r="E196" s="3">
        <f t="shared" si="23"/>
        <v>0</v>
      </c>
      <c r="F196" s="3">
        <f t="shared" si="19"/>
        <v>22.707519732860582</v>
      </c>
      <c r="G196" s="3">
        <f t="shared" si="20"/>
        <v>11.039280456783519</v>
      </c>
      <c r="H196" s="3">
        <f t="shared" si="17"/>
        <v>2.0569746209235094</v>
      </c>
      <c r="I196" s="3">
        <f t="shared" si="18"/>
        <v>67.287919462743162</v>
      </c>
    </row>
    <row r="197" spans="1:9">
      <c r="A197" s="1">
        <v>40039</v>
      </c>
      <c r="B197" s="2">
        <v>3495.27</v>
      </c>
      <c r="C197" s="3">
        <f t="shared" si="21"/>
        <v>-29.119999999999891</v>
      </c>
      <c r="D197" s="3">
        <f t="shared" si="22"/>
        <v>0</v>
      </c>
      <c r="E197" s="3">
        <f t="shared" si="23"/>
        <v>29.119999999999891</v>
      </c>
      <c r="F197" s="3">
        <f t="shared" si="19"/>
        <v>21.085554037656255</v>
      </c>
      <c r="G197" s="3">
        <f t="shared" si="20"/>
        <v>12.330760424156116</v>
      </c>
      <c r="H197" s="3">
        <f t="shared" si="17"/>
        <v>1.7099962461641365</v>
      </c>
      <c r="I197" s="3">
        <f t="shared" si="18"/>
        <v>63.099579882612396</v>
      </c>
    </row>
    <row r="198" spans="1:9">
      <c r="A198" s="1">
        <v>40042</v>
      </c>
      <c r="B198" s="2">
        <v>3419.69</v>
      </c>
      <c r="C198" s="3">
        <f t="shared" si="21"/>
        <v>-75.579999999999927</v>
      </c>
      <c r="D198" s="3">
        <f t="shared" si="22"/>
        <v>0</v>
      </c>
      <c r="E198" s="3">
        <f t="shared" si="23"/>
        <v>75.579999999999927</v>
      </c>
      <c r="F198" s="3">
        <f t="shared" si="19"/>
        <v>19.579443034966523</v>
      </c>
      <c r="G198" s="3">
        <f t="shared" si="20"/>
        <v>16.848563251002101</v>
      </c>
      <c r="H198" s="3">
        <f t="shared" si="17"/>
        <v>1.1620838372555</v>
      </c>
      <c r="I198" s="3">
        <f t="shared" si="18"/>
        <v>53.748324520598736</v>
      </c>
    </row>
    <row r="199" spans="1:9">
      <c r="A199" s="1">
        <v>40043</v>
      </c>
      <c r="B199" s="2">
        <v>3450.69</v>
      </c>
      <c r="C199" s="3">
        <f t="shared" si="21"/>
        <v>31</v>
      </c>
      <c r="D199" s="3">
        <f t="shared" si="22"/>
        <v>31</v>
      </c>
      <c r="E199" s="3">
        <f t="shared" si="23"/>
        <v>0</v>
      </c>
      <c r="F199" s="3">
        <f t="shared" si="19"/>
        <v>20.395197103897488</v>
      </c>
      <c r="G199" s="3">
        <f t="shared" si="20"/>
        <v>15.645094447359094</v>
      </c>
      <c r="H199" s="3">
        <f t="shared" si="17"/>
        <v>1.3036161061552565</v>
      </c>
      <c r="I199" s="3">
        <f t="shared" si="18"/>
        <v>56.589989220512805</v>
      </c>
    </row>
    <row r="200" spans="1:9">
      <c r="A200" s="1">
        <v>40044</v>
      </c>
      <c r="B200" s="2">
        <v>3450.34</v>
      </c>
      <c r="C200" s="3">
        <f t="shared" si="21"/>
        <v>-0.34999999999990905</v>
      </c>
      <c r="D200" s="3">
        <f t="shared" si="22"/>
        <v>0</v>
      </c>
      <c r="E200" s="3">
        <f t="shared" si="23"/>
        <v>0.34999999999990905</v>
      </c>
      <c r="F200" s="3">
        <f t="shared" si="19"/>
        <v>18.938397310761953</v>
      </c>
      <c r="G200" s="3">
        <f t="shared" si="20"/>
        <v>14.552587701119153</v>
      </c>
      <c r="H200" s="3">
        <f t="shared" si="17"/>
        <v>1.3013766142296133</v>
      </c>
      <c r="I200" s="3">
        <f t="shared" si="18"/>
        <v>56.547746517588109</v>
      </c>
    </row>
    <row r="201" spans="1:9">
      <c r="A201" s="1">
        <v>40045</v>
      </c>
      <c r="B201" s="2">
        <v>3505.32</v>
      </c>
      <c r="C201" s="3">
        <f t="shared" si="21"/>
        <v>54.980000000000018</v>
      </c>
      <c r="D201" s="3">
        <f t="shared" si="22"/>
        <v>54.980000000000018</v>
      </c>
      <c r="E201" s="3">
        <f t="shared" si="23"/>
        <v>0</v>
      </c>
      <c r="F201" s="3">
        <f t="shared" si="19"/>
        <v>21.512797502850386</v>
      </c>
      <c r="G201" s="3">
        <f t="shared" si="20"/>
        <v>13.513117151039213</v>
      </c>
      <c r="H201" s="3">
        <f t="shared" si="17"/>
        <v>1.5919937096968013</v>
      </c>
      <c r="I201" s="3">
        <f t="shared" si="18"/>
        <v>61.419659459089694</v>
      </c>
    </row>
    <row r="202" spans="1:9">
      <c r="A202" s="1">
        <v>40046</v>
      </c>
      <c r="B202" s="2">
        <v>3615.81</v>
      </c>
      <c r="C202" s="3">
        <f t="shared" si="21"/>
        <v>110.48999999999978</v>
      </c>
      <c r="D202" s="3">
        <f t="shared" si="22"/>
        <v>110.48999999999978</v>
      </c>
      <c r="E202" s="3">
        <f t="shared" si="23"/>
        <v>0</v>
      </c>
      <c r="F202" s="3">
        <f t="shared" si="19"/>
        <v>27.868311966932485</v>
      </c>
      <c r="G202" s="3">
        <f t="shared" si="20"/>
        <v>12.547894497393555</v>
      </c>
      <c r="H202" s="3">
        <f t="shared" si="17"/>
        <v>2.2209552345790988</v>
      </c>
      <c r="I202" s="3">
        <f t="shared" si="18"/>
        <v>68.9533095876548</v>
      </c>
    </row>
    <row r="203" spans="1:9">
      <c r="A203" s="1">
        <v>40049</v>
      </c>
      <c r="B203" s="2">
        <v>3652.17</v>
      </c>
      <c r="C203" s="3">
        <f t="shared" si="21"/>
        <v>36.360000000000127</v>
      </c>
      <c r="D203" s="3">
        <f t="shared" si="22"/>
        <v>36.360000000000127</v>
      </c>
      <c r="E203" s="3">
        <f t="shared" si="23"/>
        <v>0</v>
      </c>
      <c r="F203" s="3">
        <f t="shared" si="19"/>
        <v>28.474861112151604</v>
      </c>
      <c r="G203" s="3">
        <f t="shared" si="20"/>
        <v>11.651616319008301</v>
      </c>
      <c r="H203" s="3">
        <f t="shared" si="17"/>
        <v>2.4438550268513453</v>
      </c>
      <c r="I203" s="3">
        <f t="shared" si="18"/>
        <v>70.962773049297553</v>
      </c>
    </row>
    <row r="204" spans="1:9">
      <c r="A204" s="1">
        <v>40050</v>
      </c>
      <c r="B204" s="2">
        <v>3680.61</v>
      </c>
      <c r="C204" s="3">
        <f t="shared" si="21"/>
        <v>28.440000000000055</v>
      </c>
      <c r="D204" s="3">
        <f t="shared" si="22"/>
        <v>28.440000000000055</v>
      </c>
      <c r="E204" s="3">
        <f t="shared" si="23"/>
        <v>0</v>
      </c>
      <c r="F204" s="3">
        <f t="shared" si="19"/>
        <v>28.472371032712207</v>
      </c>
      <c r="G204" s="3">
        <f t="shared" si="20"/>
        <v>10.81935801050771</v>
      </c>
      <c r="H204" s="3">
        <f t="shared" si="17"/>
        <v>2.6316137246831071</v>
      </c>
      <c r="I204" s="3">
        <f t="shared" si="18"/>
        <v>72.464031810341851</v>
      </c>
    </row>
    <row r="205" spans="1:9">
      <c r="A205" s="1">
        <v>40051</v>
      </c>
      <c r="B205" s="2">
        <v>3668.34</v>
      </c>
      <c r="C205" s="3">
        <f t="shared" si="21"/>
        <v>-12.269999999999982</v>
      </c>
      <c r="D205" s="3">
        <f t="shared" si="22"/>
        <v>0</v>
      </c>
      <c r="E205" s="3">
        <f t="shared" si="23"/>
        <v>12.269999999999982</v>
      </c>
      <c r="F205" s="3">
        <f t="shared" si="19"/>
        <v>26.438630244661336</v>
      </c>
      <c r="G205" s="3">
        <f t="shared" si="20"/>
        <v>10.922975295471444</v>
      </c>
      <c r="H205" s="3">
        <f t="shared" si="17"/>
        <v>2.420460499953939</v>
      </c>
      <c r="I205" s="3">
        <f t="shared" si="18"/>
        <v>70.764170496532074</v>
      </c>
    </row>
    <row r="206" spans="1:9">
      <c r="A206" s="1">
        <v>40052</v>
      </c>
      <c r="B206" s="2">
        <v>3648.53</v>
      </c>
      <c r="C206" s="3">
        <f t="shared" si="21"/>
        <v>-19.809999999999945</v>
      </c>
      <c r="D206" s="3">
        <f t="shared" si="22"/>
        <v>0</v>
      </c>
      <c r="E206" s="3">
        <f t="shared" si="23"/>
        <v>19.809999999999945</v>
      </c>
      <c r="F206" s="3">
        <f t="shared" si="19"/>
        <v>24.550156655756954</v>
      </c>
      <c r="G206" s="3">
        <f t="shared" si="20"/>
        <v>11.557762774366337</v>
      </c>
      <c r="H206" s="3">
        <f t="shared" si="17"/>
        <v>2.1241270594518613</v>
      </c>
      <c r="I206" s="3">
        <f t="shared" si="18"/>
        <v>67.991058591085164</v>
      </c>
    </row>
    <row r="207" spans="1:9">
      <c r="A207" s="1">
        <v>40053</v>
      </c>
      <c r="B207" s="2">
        <v>3693.14</v>
      </c>
      <c r="C207" s="3">
        <f t="shared" si="21"/>
        <v>44.609999999999673</v>
      </c>
      <c r="D207" s="3">
        <f t="shared" si="22"/>
        <v>44.609999999999673</v>
      </c>
      <c r="E207" s="3">
        <f t="shared" si="23"/>
        <v>0</v>
      </c>
      <c r="F207" s="3">
        <f t="shared" si="19"/>
        <v>25.98300260891715</v>
      </c>
      <c r="G207" s="3">
        <f t="shared" si="20"/>
        <v>10.732208290483028</v>
      </c>
      <c r="H207" s="3">
        <f t="shared" si="17"/>
        <v>2.4210304073168269</v>
      </c>
      <c r="I207" s="3">
        <f t="shared" si="18"/>
        <v>70.769040875485317</v>
      </c>
    </row>
    <row r="208" spans="1:9">
      <c r="A208" s="1">
        <v>40056</v>
      </c>
      <c r="B208" s="2">
        <v>3653.54</v>
      </c>
      <c r="C208" s="3">
        <f t="shared" si="21"/>
        <v>-39.599999999999909</v>
      </c>
      <c r="D208" s="3">
        <f t="shared" si="22"/>
        <v>0</v>
      </c>
      <c r="E208" s="3">
        <f t="shared" si="23"/>
        <v>39.599999999999909</v>
      </c>
      <c r="F208" s="3">
        <f t="shared" si="19"/>
        <v>24.127073851137357</v>
      </c>
      <c r="G208" s="3">
        <f t="shared" si="20"/>
        <v>12.794193412591378</v>
      </c>
      <c r="H208" s="3">
        <f t="shared" si="17"/>
        <v>1.8857831105939629</v>
      </c>
      <c r="I208" s="3">
        <f t="shared" si="18"/>
        <v>65.347361126034997</v>
      </c>
    </row>
    <row r="209" spans="1:9">
      <c r="A209" s="1">
        <v>40057</v>
      </c>
      <c r="B209" s="2">
        <v>3583.44</v>
      </c>
      <c r="C209" s="3">
        <f t="shared" si="21"/>
        <v>-70.099999999999909</v>
      </c>
      <c r="D209" s="3">
        <f t="shared" si="22"/>
        <v>0</v>
      </c>
      <c r="E209" s="3">
        <f t="shared" si="23"/>
        <v>70.099999999999909</v>
      </c>
      <c r="F209" s="3">
        <f t="shared" si="19"/>
        <v>22.403711433198975</v>
      </c>
      <c r="G209" s="3">
        <f t="shared" si="20"/>
        <v>16.887465311691987</v>
      </c>
      <c r="H209" s="3">
        <f t="shared" ref="H209:H272" si="24">F209/G209</f>
        <v>1.3266473694952807</v>
      </c>
      <c r="I209" s="3">
        <f t="shared" ref="I209:I272" si="25">IF(G209=0,100,100-(100/(1+H209)))</f>
        <v>57.019700831719518</v>
      </c>
    </row>
    <row r="210" spans="1:9">
      <c r="A210" s="1">
        <v>40058</v>
      </c>
      <c r="B210" s="2">
        <v>3573.13</v>
      </c>
      <c r="C210" s="3">
        <f t="shared" si="21"/>
        <v>-10.309999999999945</v>
      </c>
      <c r="D210" s="3">
        <f t="shared" si="22"/>
        <v>0</v>
      </c>
      <c r="E210" s="3">
        <f t="shared" si="23"/>
        <v>10.309999999999945</v>
      </c>
      <c r="F210" s="3">
        <f t="shared" ref="F210:F273" si="26">((F209*13)+D210)/14</f>
        <v>20.803446330827619</v>
      </c>
      <c r="G210" s="3">
        <f t="shared" ref="G210:G273" si="27">((G209*13)+E210)/14</f>
        <v>16.417646360856843</v>
      </c>
      <c r="H210" s="3">
        <f t="shared" si="24"/>
        <v>1.2671393860954061</v>
      </c>
      <c r="I210" s="3">
        <f t="shared" si="25"/>
        <v>55.891551876646815</v>
      </c>
    </row>
    <row r="211" spans="1:9">
      <c r="A211" s="1">
        <v>40059</v>
      </c>
      <c r="B211" s="2">
        <v>3553.51</v>
      </c>
      <c r="C211" s="3">
        <f t="shared" si="21"/>
        <v>-19.619999999999891</v>
      </c>
      <c r="D211" s="3">
        <f t="shared" si="22"/>
        <v>0</v>
      </c>
      <c r="E211" s="3">
        <f t="shared" si="23"/>
        <v>19.619999999999891</v>
      </c>
      <c r="F211" s="3">
        <f t="shared" si="26"/>
        <v>19.317485878625643</v>
      </c>
      <c r="G211" s="3">
        <f t="shared" si="27"/>
        <v>16.646385906509916</v>
      </c>
      <c r="H211" s="3">
        <f t="shared" si="24"/>
        <v>1.1604612549004487</v>
      </c>
      <c r="I211" s="3">
        <f t="shared" si="25"/>
        <v>53.713587886301688</v>
      </c>
    </row>
    <row r="212" spans="1:9">
      <c r="A212" s="1">
        <v>40060</v>
      </c>
      <c r="B212" s="2">
        <v>3598.76</v>
      </c>
      <c r="C212" s="3">
        <f t="shared" si="21"/>
        <v>45.25</v>
      </c>
      <c r="D212" s="3">
        <f t="shared" si="22"/>
        <v>45.25</v>
      </c>
      <c r="E212" s="3">
        <f t="shared" si="23"/>
        <v>0</v>
      </c>
      <c r="F212" s="3">
        <f t="shared" si="26"/>
        <v>21.169808315866671</v>
      </c>
      <c r="G212" s="3">
        <f t="shared" si="27"/>
        <v>15.457358341759207</v>
      </c>
      <c r="H212" s="3">
        <f t="shared" si="24"/>
        <v>1.3695618518899737</v>
      </c>
      <c r="I212" s="3">
        <f t="shared" si="25"/>
        <v>57.798105198123643</v>
      </c>
    </row>
    <row r="213" spans="1:9">
      <c r="A213" s="1">
        <v>40063</v>
      </c>
      <c r="B213" s="2">
        <v>3652.83</v>
      </c>
      <c r="C213" s="3">
        <f t="shared" si="21"/>
        <v>54.069999999999709</v>
      </c>
      <c r="D213" s="3">
        <f t="shared" si="22"/>
        <v>54.069999999999709</v>
      </c>
      <c r="E213" s="3">
        <f t="shared" si="23"/>
        <v>0</v>
      </c>
      <c r="F213" s="3">
        <f t="shared" si="26"/>
        <v>23.519822007590459</v>
      </c>
      <c r="G213" s="3">
        <f t="shared" si="27"/>
        <v>14.353261317347835</v>
      </c>
      <c r="H213" s="3">
        <f t="shared" si="24"/>
        <v>1.6386395737924462</v>
      </c>
      <c r="I213" s="3">
        <f t="shared" si="25"/>
        <v>62.101682627206003</v>
      </c>
    </row>
    <row r="214" spans="1:9">
      <c r="A214" s="1">
        <v>40064</v>
      </c>
      <c r="B214" s="2">
        <v>3660.96</v>
      </c>
      <c r="C214" s="3">
        <f t="shared" si="21"/>
        <v>8.1300000000001091</v>
      </c>
      <c r="D214" s="3">
        <f t="shared" si="22"/>
        <v>8.1300000000001091</v>
      </c>
      <c r="E214" s="3">
        <f t="shared" si="23"/>
        <v>0</v>
      </c>
      <c r="F214" s="3">
        <f t="shared" si="26"/>
        <v>22.42054900704829</v>
      </c>
      <c r="G214" s="3">
        <f t="shared" si="27"/>
        <v>13.328028366108702</v>
      </c>
      <c r="H214" s="3">
        <f t="shared" si="24"/>
        <v>1.6822104808885752</v>
      </c>
      <c r="I214" s="3">
        <f t="shared" si="25"/>
        <v>62.717318155109311</v>
      </c>
    </row>
    <row r="215" spans="1:9">
      <c r="A215" s="1">
        <v>40065</v>
      </c>
      <c r="B215" s="2">
        <v>3707.69</v>
      </c>
      <c r="C215" s="3">
        <f t="shared" si="21"/>
        <v>46.730000000000018</v>
      </c>
      <c r="D215" s="3">
        <f t="shared" si="22"/>
        <v>46.730000000000018</v>
      </c>
      <c r="E215" s="3">
        <f t="shared" si="23"/>
        <v>0</v>
      </c>
      <c r="F215" s="3">
        <f t="shared" si="26"/>
        <v>24.156938363687697</v>
      </c>
      <c r="G215" s="3">
        <f t="shared" si="27"/>
        <v>12.376026339958079</v>
      </c>
      <c r="H215" s="3">
        <f t="shared" si="24"/>
        <v>1.9519139423364804</v>
      </c>
      <c r="I215" s="3">
        <f t="shared" si="25"/>
        <v>66.123673672936206</v>
      </c>
    </row>
    <row r="216" spans="1:9">
      <c r="A216" s="1">
        <v>40066</v>
      </c>
      <c r="B216" s="2">
        <v>3705.87</v>
      </c>
      <c r="C216" s="3">
        <f t="shared" si="21"/>
        <v>-1.8200000000001637</v>
      </c>
      <c r="D216" s="3">
        <f t="shared" si="22"/>
        <v>0</v>
      </c>
      <c r="E216" s="3">
        <f t="shared" si="23"/>
        <v>1.8200000000001637</v>
      </c>
      <c r="F216" s="3">
        <f t="shared" si="26"/>
        <v>22.431442766281432</v>
      </c>
      <c r="G216" s="3">
        <f t="shared" si="27"/>
        <v>11.622024458532513</v>
      </c>
      <c r="H216" s="3">
        <f t="shared" si="24"/>
        <v>1.930080498997143</v>
      </c>
      <c r="I216" s="3">
        <f t="shared" si="25"/>
        <v>65.871244822718609</v>
      </c>
    </row>
    <row r="217" spans="1:9">
      <c r="A217" s="1">
        <v>40067</v>
      </c>
      <c r="B217" s="2">
        <v>3734.89</v>
      </c>
      <c r="C217" s="3">
        <f t="shared" si="21"/>
        <v>29.019999999999982</v>
      </c>
      <c r="D217" s="3">
        <f t="shared" si="22"/>
        <v>29.019999999999982</v>
      </c>
      <c r="E217" s="3">
        <f t="shared" si="23"/>
        <v>0</v>
      </c>
      <c r="F217" s="3">
        <f t="shared" si="26"/>
        <v>22.90205399726133</v>
      </c>
      <c r="G217" s="3">
        <f t="shared" si="27"/>
        <v>10.791879854351619</v>
      </c>
      <c r="H217" s="3">
        <f t="shared" si="24"/>
        <v>2.1221561309382548</v>
      </c>
      <c r="I217" s="3">
        <f t="shared" si="25"/>
        <v>67.970852255249483</v>
      </c>
    </row>
    <row r="218" spans="1:9">
      <c r="A218" s="1">
        <v>40070</v>
      </c>
      <c r="B218" s="2">
        <v>3730.61</v>
      </c>
      <c r="C218" s="3">
        <f t="shared" si="21"/>
        <v>-4.2799999999997453</v>
      </c>
      <c r="D218" s="3">
        <f t="shared" si="22"/>
        <v>0</v>
      </c>
      <c r="E218" s="3">
        <f t="shared" si="23"/>
        <v>4.2799999999997453</v>
      </c>
      <c r="F218" s="3">
        <f t="shared" si="26"/>
        <v>21.266192997456951</v>
      </c>
      <c r="G218" s="3">
        <f t="shared" si="27"/>
        <v>10.326745579040772</v>
      </c>
      <c r="H218" s="3">
        <f t="shared" si="24"/>
        <v>2.0593315517154749</v>
      </c>
      <c r="I218" s="3">
        <f t="shared" si="25"/>
        <v>67.313121082307504</v>
      </c>
    </row>
    <row r="219" spans="1:9">
      <c r="A219" s="1">
        <v>40071</v>
      </c>
      <c r="B219" s="2">
        <v>3752.21</v>
      </c>
      <c r="C219" s="3">
        <f t="shared" si="21"/>
        <v>21.599999999999909</v>
      </c>
      <c r="D219" s="3">
        <f t="shared" si="22"/>
        <v>21.599999999999909</v>
      </c>
      <c r="E219" s="3">
        <f t="shared" si="23"/>
        <v>0</v>
      </c>
      <c r="F219" s="3">
        <f t="shared" si="26"/>
        <v>21.290036354781449</v>
      </c>
      <c r="G219" s="3">
        <f t="shared" si="27"/>
        <v>9.5891208948235747</v>
      </c>
      <c r="H219" s="3">
        <f t="shared" si="24"/>
        <v>2.2202281719353745</v>
      </c>
      <c r="I219" s="3">
        <f t="shared" si="25"/>
        <v>68.946299870453132</v>
      </c>
    </row>
    <row r="220" spans="1:9">
      <c r="A220" s="1">
        <v>40072</v>
      </c>
      <c r="B220" s="2">
        <v>3813.79</v>
      </c>
      <c r="C220" s="3">
        <f t="shared" si="21"/>
        <v>61.579999999999927</v>
      </c>
      <c r="D220" s="3">
        <f t="shared" si="22"/>
        <v>61.579999999999927</v>
      </c>
      <c r="E220" s="3">
        <f t="shared" si="23"/>
        <v>0</v>
      </c>
      <c r="F220" s="3">
        <f t="shared" si="26"/>
        <v>24.167890900868485</v>
      </c>
      <c r="G220" s="3">
        <f t="shared" si="27"/>
        <v>8.9041836880504626</v>
      </c>
      <c r="H220" s="3">
        <f t="shared" si="24"/>
        <v>2.7142174676048212</v>
      </c>
      <c r="I220" s="3">
        <f t="shared" si="25"/>
        <v>73.076428380353619</v>
      </c>
    </row>
    <row r="221" spans="1:9">
      <c r="A221" s="1">
        <v>40073</v>
      </c>
      <c r="B221" s="2">
        <v>3835.27</v>
      </c>
      <c r="C221" s="3">
        <f t="shared" si="21"/>
        <v>21.480000000000018</v>
      </c>
      <c r="D221" s="3">
        <f t="shared" si="22"/>
        <v>21.480000000000018</v>
      </c>
      <c r="E221" s="3">
        <f t="shared" si="23"/>
        <v>0</v>
      </c>
      <c r="F221" s="3">
        <f t="shared" si="26"/>
        <v>23.975898693663595</v>
      </c>
      <c r="G221" s="3">
        <f t="shared" si="27"/>
        <v>8.2681705674754298</v>
      </c>
      <c r="H221" s="3">
        <f t="shared" si="24"/>
        <v>2.8997827872562021</v>
      </c>
      <c r="I221" s="3">
        <f t="shared" si="25"/>
        <v>74.357546187756341</v>
      </c>
    </row>
    <row r="222" spans="1:9">
      <c r="A222" s="1">
        <v>40074</v>
      </c>
      <c r="B222" s="2">
        <v>3827.84</v>
      </c>
      <c r="C222" s="3">
        <f t="shared" si="21"/>
        <v>-7.4299999999998363</v>
      </c>
      <c r="D222" s="3">
        <f t="shared" si="22"/>
        <v>0</v>
      </c>
      <c r="E222" s="3">
        <f t="shared" si="23"/>
        <v>7.4299999999998363</v>
      </c>
      <c r="F222" s="3">
        <f t="shared" si="26"/>
        <v>22.263334501259049</v>
      </c>
      <c r="G222" s="3">
        <f t="shared" si="27"/>
        <v>8.2083012412271739</v>
      </c>
      <c r="H222" s="3">
        <f t="shared" si="24"/>
        <v>2.712295010499711</v>
      </c>
      <c r="I222" s="3">
        <f t="shared" si="25"/>
        <v>73.06248568145476</v>
      </c>
    </row>
    <row r="223" spans="1:9">
      <c r="A223" s="1">
        <v>40077</v>
      </c>
      <c r="B223" s="2">
        <v>3812.16</v>
      </c>
      <c r="C223" s="3">
        <f t="shared" si="21"/>
        <v>-15.680000000000291</v>
      </c>
      <c r="D223" s="3">
        <f t="shared" si="22"/>
        <v>0</v>
      </c>
      <c r="E223" s="3">
        <f t="shared" si="23"/>
        <v>15.680000000000291</v>
      </c>
      <c r="F223" s="3">
        <f t="shared" si="26"/>
        <v>20.67309632259769</v>
      </c>
      <c r="G223" s="3">
        <f t="shared" si="27"/>
        <v>8.7419940097109681</v>
      </c>
      <c r="H223" s="3">
        <f t="shared" si="24"/>
        <v>2.3648033045587953</v>
      </c>
      <c r="I223" s="3">
        <f t="shared" si="25"/>
        <v>70.280580780304376</v>
      </c>
    </row>
    <row r="224" spans="1:9">
      <c r="A224" s="1">
        <v>40078</v>
      </c>
      <c r="B224" s="2">
        <v>3823.52</v>
      </c>
      <c r="C224" s="3">
        <f t="shared" si="21"/>
        <v>11.360000000000127</v>
      </c>
      <c r="D224" s="3">
        <f t="shared" si="22"/>
        <v>11.360000000000127</v>
      </c>
      <c r="E224" s="3">
        <f t="shared" si="23"/>
        <v>0</v>
      </c>
      <c r="F224" s="3">
        <f t="shared" si="26"/>
        <v>20.007875156697867</v>
      </c>
      <c r="G224" s="3">
        <f t="shared" si="27"/>
        <v>8.1175658661601844</v>
      </c>
      <c r="H224" s="3">
        <f t="shared" si="24"/>
        <v>2.4647628964866168</v>
      </c>
      <c r="I224" s="3">
        <f t="shared" si="25"/>
        <v>71.137996166663157</v>
      </c>
    </row>
    <row r="225" spans="1:9">
      <c r="A225" s="1">
        <v>40079</v>
      </c>
      <c r="B225" s="2">
        <v>3821.79</v>
      </c>
      <c r="C225" s="3">
        <f t="shared" si="21"/>
        <v>-1.7300000000000182</v>
      </c>
      <c r="D225" s="3">
        <f t="shared" si="22"/>
        <v>0</v>
      </c>
      <c r="E225" s="3">
        <f t="shared" si="23"/>
        <v>1.7300000000000182</v>
      </c>
      <c r="F225" s="3">
        <f t="shared" si="26"/>
        <v>18.578741216933736</v>
      </c>
      <c r="G225" s="3">
        <f t="shared" si="27"/>
        <v>7.6613111614344591</v>
      </c>
      <c r="H225" s="3">
        <f t="shared" si="24"/>
        <v>2.4250080469848925</v>
      </c>
      <c r="I225" s="3">
        <f t="shared" si="25"/>
        <v>70.802988305959715</v>
      </c>
    </row>
    <row r="226" spans="1:9">
      <c r="A226" s="1">
        <v>40080</v>
      </c>
      <c r="B226" s="2">
        <v>3758.36</v>
      </c>
      <c r="C226" s="3">
        <f t="shared" si="21"/>
        <v>-63.429999999999836</v>
      </c>
      <c r="D226" s="3">
        <f t="shared" si="22"/>
        <v>0</v>
      </c>
      <c r="E226" s="3">
        <f t="shared" si="23"/>
        <v>63.429999999999836</v>
      </c>
      <c r="F226" s="3">
        <f t="shared" si="26"/>
        <v>17.251688272867039</v>
      </c>
      <c r="G226" s="3">
        <f t="shared" si="27"/>
        <v>11.644788935617701</v>
      </c>
      <c r="H226" s="3">
        <f t="shared" si="24"/>
        <v>1.4814942862639287</v>
      </c>
      <c r="I226" s="3">
        <f t="shared" si="25"/>
        <v>59.701700482027981</v>
      </c>
    </row>
    <row r="227" spans="1:9">
      <c r="A227" s="1">
        <v>40081</v>
      </c>
      <c r="B227" s="2">
        <v>3739.14</v>
      </c>
      <c r="C227" s="3">
        <f t="shared" si="21"/>
        <v>-19.220000000000255</v>
      </c>
      <c r="D227" s="3">
        <f t="shared" si="22"/>
        <v>0</v>
      </c>
      <c r="E227" s="3">
        <f t="shared" si="23"/>
        <v>19.220000000000255</v>
      </c>
      <c r="F227" s="3">
        <f t="shared" si="26"/>
        <v>16.019424824805107</v>
      </c>
      <c r="G227" s="3">
        <f t="shared" si="27"/>
        <v>12.185875440216455</v>
      </c>
      <c r="H227" s="3">
        <f t="shared" si="24"/>
        <v>1.3145895757260881</v>
      </c>
      <c r="I227" s="3">
        <f t="shared" si="25"/>
        <v>56.795796088976182</v>
      </c>
    </row>
    <row r="228" spans="1:9">
      <c r="A228" s="1">
        <v>40084</v>
      </c>
      <c r="B228" s="2">
        <v>3825</v>
      </c>
      <c r="C228" s="3">
        <f t="shared" si="21"/>
        <v>85.860000000000127</v>
      </c>
      <c r="D228" s="3">
        <f t="shared" si="22"/>
        <v>85.860000000000127</v>
      </c>
      <c r="E228" s="3">
        <f t="shared" si="23"/>
        <v>0</v>
      </c>
      <c r="F228" s="3">
        <f t="shared" si="26"/>
        <v>21.008037337319035</v>
      </c>
      <c r="G228" s="3">
        <f t="shared" si="27"/>
        <v>11.315455765915278</v>
      </c>
      <c r="H228" s="3">
        <f t="shared" si="24"/>
        <v>1.8565789811666282</v>
      </c>
      <c r="I228" s="3">
        <f t="shared" si="25"/>
        <v>64.993091155785251</v>
      </c>
    </row>
    <row r="229" spans="1:9">
      <c r="A229" s="1">
        <v>40085</v>
      </c>
      <c r="B229" s="2">
        <v>3814.1</v>
      </c>
      <c r="C229" s="3">
        <f t="shared" si="21"/>
        <v>-10.900000000000091</v>
      </c>
      <c r="D229" s="3">
        <f t="shared" si="22"/>
        <v>0</v>
      </c>
      <c r="E229" s="3">
        <f t="shared" si="23"/>
        <v>10.900000000000091</v>
      </c>
      <c r="F229" s="3">
        <f t="shared" si="26"/>
        <v>19.507463241796245</v>
      </c>
      <c r="G229" s="3">
        <f t="shared" si="27"/>
        <v>11.285780354064192</v>
      </c>
      <c r="H229" s="3">
        <f t="shared" si="24"/>
        <v>1.7284992822646323</v>
      </c>
      <c r="I229" s="3">
        <f t="shared" si="25"/>
        <v>63.349816270796005</v>
      </c>
    </row>
    <row r="230" spans="1:9">
      <c r="A230" s="1">
        <v>40086</v>
      </c>
      <c r="B230" s="2">
        <v>3795.41</v>
      </c>
      <c r="C230" s="3">
        <f t="shared" si="21"/>
        <v>-18.690000000000055</v>
      </c>
      <c r="D230" s="3">
        <f t="shared" si="22"/>
        <v>0</v>
      </c>
      <c r="E230" s="3">
        <f t="shared" si="23"/>
        <v>18.690000000000055</v>
      </c>
      <c r="F230" s="3">
        <f t="shared" si="26"/>
        <v>18.11407301023937</v>
      </c>
      <c r="G230" s="3">
        <f t="shared" si="27"/>
        <v>11.814653185916754</v>
      </c>
      <c r="H230" s="3">
        <f t="shared" si="24"/>
        <v>1.5331870284463043</v>
      </c>
      <c r="I230" s="3">
        <f t="shared" si="25"/>
        <v>60.524035976398615</v>
      </c>
    </row>
    <row r="231" spans="1:9">
      <c r="A231" s="1">
        <v>40087</v>
      </c>
      <c r="B231" s="2">
        <v>3720.77</v>
      </c>
      <c r="C231" s="3">
        <f t="shared" si="21"/>
        <v>-74.639999999999873</v>
      </c>
      <c r="D231" s="3">
        <f t="shared" si="22"/>
        <v>0</v>
      </c>
      <c r="E231" s="3">
        <f t="shared" si="23"/>
        <v>74.639999999999873</v>
      </c>
      <c r="F231" s="3">
        <f t="shared" si="26"/>
        <v>16.82021065236513</v>
      </c>
      <c r="G231" s="3">
        <f t="shared" si="27"/>
        <v>16.302177958351262</v>
      </c>
      <c r="H231" s="3">
        <f t="shared" si="24"/>
        <v>1.0317769009354048</v>
      </c>
      <c r="I231" s="3">
        <f t="shared" si="25"/>
        <v>50.781997790229212</v>
      </c>
    </row>
    <row r="232" spans="1:9">
      <c r="A232" s="1">
        <v>40088</v>
      </c>
      <c r="B232" s="2">
        <v>3649.9</v>
      </c>
      <c r="C232" s="3">
        <f t="shared" si="21"/>
        <v>-70.869999999999891</v>
      </c>
      <c r="D232" s="3">
        <f t="shared" si="22"/>
        <v>0</v>
      </c>
      <c r="E232" s="3">
        <f t="shared" si="23"/>
        <v>70.869999999999891</v>
      </c>
      <c r="F232" s="3">
        <f t="shared" si="26"/>
        <v>15.618767034339049</v>
      </c>
      <c r="G232" s="3">
        <f t="shared" si="27"/>
        <v>20.199879532754739</v>
      </c>
      <c r="H232" s="3">
        <f t="shared" si="24"/>
        <v>0.77321090004585069</v>
      </c>
      <c r="I232" s="3">
        <f t="shared" si="25"/>
        <v>43.605128979629974</v>
      </c>
    </row>
    <row r="233" spans="1:9">
      <c r="A233" s="1">
        <v>40091</v>
      </c>
      <c r="B233" s="2">
        <v>3675.01</v>
      </c>
      <c r="C233" s="3">
        <f t="shared" si="21"/>
        <v>25.110000000000127</v>
      </c>
      <c r="D233" s="3">
        <f t="shared" si="22"/>
        <v>25.110000000000127</v>
      </c>
      <c r="E233" s="3">
        <f t="shared" si="23"/>
        <v>0</v>
      </c>
      <c r="F233" s="3">
        <f t="shared" si="26"/>
        <v>16.296712246171982</v>
      </c>
      <c r="G233" s="3">
        <f t="shared" si="27"/>
        <v>18.75703099470083</v>
      </c>
      <c r="H233" s="3">
        <f t="shared" si="24"/>
        <v>0.86883218622265279</v>
      </c>
      <c r="I233" s="3">
        <f t="shared" si="25"/>
        <v>46.490647615544653</v>
      </c>
    </row>
    <row r="234" spans="1:9">
      <c r="A234" s="1">
        <v>40092</v>
      </c>
      <c r="B234" s="2">
        <v>3770.21</v>
      </c>
      <c r="C234" s="3">
        <f t="shared" si="21"/>
        <v>95.199999999999818</v>
      </c>
      <c r="D234" s="3">
        <f t="shared" si="22"/>
        <v>95.199999999999818</v>
      </c>
      <c r="E234" s="3">
        <f t="shared" si="23"/>
        <v>0</v>
      </c>
      <c r="F234" s="3">
        <f t="shared" si="26"/>
        <v>21.932661371445398</v>
      </c>
      <c r="G234" s="3">
        <f t="shared" si="27"/>
        <v>17.417243066507915</v>
      </c>
      <c r="H234" s="3">
        <f t="shared" si="24"/>
        <v>1.2592498874646989</v>
      </c>
      <c r="I234" s="3">
        <f t="shared" si="25"/>
        <v>55.737521309686237</v>
      </c>
    </row>
    <row r="235" spans="1:9">
      <c r="A235" s="1">
        <v>40093</v>
      </c>
      <c r="B235" s="2">
        <v>3756.41</v>
      </c>
      <c r="C235" s="3">
        <f t="shared" si="21"/>
        <v>-13.800000000000182</v>
      </c>
      <c r="D235" s="3">
        <f t="shared" si="22"/>
        <v>0</v>
      </c>
      <c r="E235" s="3">
        <f t="shared" si="23"/>
        <v>13.800000000000182</v>
      </c>
      <c r="F235" s="3">
        <f t="shared" si="26"/>
        <v>20.36604270205644</v>
      </c>
      <c r="G235" s="3">
        <f t="shared" si="27"/>
        <v>17.158868561757362</v>
      </c>
      <c r="H235" s="3">
        <f t="shared" si="24"/>
        <v>1.1869105838042859</v>
      </c>
      <c r="I235" s="3">
        <f t="shared" si="25"/>
        <v>54.273393370275379</v>
      </c>
    </row>
    <row r="236" spans="1:9">
      <c r="A236" s="1">
        <v>40094</v>
      </c>
      <c r="B236" s="2">
        <v>3806.81</v>
      </c>
      <c r="C236" s="3">
        <f t="shared" si="21"/>
        <v>50.400000000000091</v>
      </c>
      <c r="D236" s="3">
        <f t="shared" si="22"/>
        <v>50.400000000000091</v>
      </c>
      <c r="E236" s="3">
        <f t="shared" si="23"/>
        <v>0</v>
      </c>
      <c r="F236" s="3">
        <f t="shared" si="26"/>
        <v>22.511325366195273</v>
      </c>
      <c r="G236" s="3">
        <f t="shared" si="27"/>
        <v>15.933235093060407</v>
      </c>
      <c r="H236" s="3">
        <f t="shared" si="24"/>
        <v>1.4128533994957433</v>
      </c>
      <c r="I236" s="3">
        <f t="shared" si="25"/>
        <v>58.555293901859613</v>
      </c>
    </row>
    <row r="237" spans="1:9">
      <c r="A237" s="1">
        <v>40095</v>
      </c>
      <c r="B237" s="2">
        <v>3799.61</v>
      </c>
      <c r="C237" s="3">
        <f t="shared" si="21"/>
        <v>-7.1999999999998181</v>
      </c>
      <c r="D237" s="3">
        <f t="shared" si="22"/>
        <v>0</v>
      </c>
      <c r="E237" s="3">
        <f t="shared" si="23"/>
        <v>7.1999999999998181</v>
      </c>
      <c r="F237" s="3">
        <f t="shared" si="26"/>
        <v>20.903373554324183</v>
      </c>
      <c r="G237" s="3">
        <f t="shared" si="27"/>
        <v>15.309432586413223</v>
      </c>
      <c r="H237" s="3">
        <f t="shared" si="24"/>
        <v>1.3653917894302272</v>
      </c>
      <c r="I237" s="3">
        <f t="shared" si="25"/>
        <v>57.723705456808119</v>
      </c>
    </row>
    <row r="238" spans="1:9">
      <c r="A238" s="1">
        <v>40098</v>
      </c>
      <c r="B238" s="2">
        <v>3845.8</v>
      </c>
      <c r="C238" s="3">
        <f t="shared" si="21"/>
        <v>46.190000000000055</v>
      </c>
      <c r="D238" s="3">
        <f t="shared" si="22"/>
        <v>46.190000000000055</v>
      </c>
      <c r="E238" s="3">
        <f t="shared" si="23"/>
        <v>0</v>
      </c>
      <c r="F238" s="3">
        <f t="shared" si="26"/>
        <v>22.709561157586744</v>
      </c>
      <c r="G238" s="3">
        <f t="shared" si="27"/>
        <v>14.215901687383706</v>
      </c>
      <c r="H238" s="3">
        <f t="shared" si="24"/>
        <v>1.5974759573457777</v>
      </c>
      <c r="I238" s="3">
        <f t="shared" si="25"/>
        <v>61.501087347047225</v>
      </c>
    </row>
    <row r="239" spans="1:9">
      <c r="A239" s="1">
        <v>40099</v>
      </c>
      <c r="B239" s="2">
        <v>3801.39</v>
      </c>
      <c r="C239" s="3">
        <f t="shared" si="21"/>
        <v>-44.410000000000309</v>
      </c>
      <c r="D239" s="3">
        <f t="shared" si="22"/>
        <v>0</v>
      </c>
      <c r="E239" s="3">
        <f t="shared" si="23"/>
        <v>44.410000000000309</v>
      </c>
      <c r="F239" s="3">
        <f t="shared" si="26"/>
        <v>21.087449646330548</v>
      </c>
      <c r="G239" s="3">
        <f t="shared" si="27"/>
        <v>16.372622995427751</v>
      </c>
      <c r="H239" s="3">
        <f t="shared" si="24"/>
        <v>1.2879701470081775</v>
      </c>
      <c r="I239" s="3">
        <f t="shared" si="25"/>
        <v>56.293136022441914</v>
      </c>
    </row>
    <row r="240" spans="1:9">
      <c r="A240" s="1">
        <v>40100</v>
      </c>
      <c r="B240" s="2">
        <v>3882.67</v>
      </c>
      <c r="C240" s="3">
        <f t="shared" si="21"/>
        <v>81.2800000000002</v>
      </c>
      <c r="D240" s="3">
        <f t="shared" si="22"/>
        <v>81.2800000000002</v>
      </c>
      <c r="E240" s="3">
        <f t="shared" si="23"/>
        <v>0</v>
      </c>
      <c r="F240" s="3">
        <f t="shared" si="26"/>
        <v>25.386917528735523</v>
      </c>
      <c r="G240" s="3">
        <f t="shared" si="27"/>
        <v>15.20314992432577</v>
      </c>
      <c r="H240" s="3">
        <f t="shared" si="24"/>
        <v>1.6698458974028294</v>
      </c>
      <c r="I240" s="3">
        <f t="shared" si="25"/>
        <v>62.544654694385947</v>
      </c>
    </row>
    <row r="241" spans="1:9">
      <c r="A241" s="1">
        <v>40101</v>
      </c>
      <c r="B241" s="2">
        <v>3883.83</v>
      </c>
      <c r="C241" s="3">
        <f t="shared" si="21"/>
        <v>1.1599999999998545</v>
      </c>
      <c r="D241" s="3">
        <f t="shared" si="22"/>
        <v>1.1599999999998545</v>
      </c>
      <c r="E241" s="3">
        <f t="shared" si="23"/>
        <v>0</v>
      </c>
      <c r="F241" s="3">
        <f t="shared" si="26"/>
        <v>23.656423419540118</v>
      </c>
      <c r="G241" s="3">
        <f t="shared" si="27"/>
        <v>14.117210644016785</v>
      </c>
      <c r="H241" s="3">
        <f t="shared" si="24"/>
        <v>1.6757151264556842</v>
      </c>
      <c r="I241" s="3">
        <f t="shared" si="25"/>
        <v>62.626813665151879</v>
      </c>
    </row>
    <row r="242" spans="1:9">
      <c r="A242" s="1">
        <v>40102</v>
      </c>
      <c r="B242" s="2">
        <v>3827.6</v>
      </c>
      <c r="C242" s="3">
        <f t="shared" si="21"/>
        <v>-56.230000000000018</v>
      </c>
      <c r="D242" s="3">
        <f t="shared" si="22"/>
        <v>0</v>
      </c>
      <c r="E242" s="3">
        <f t="shared" si="23"/>
        <v>56.230000000000018</v>
      </c>
      <c r="F242" s="3">
        <f t="shared" si="26"/>
        <v>21.966678889572968</v>
      </c>
      <c r="G242" s="3">
        <f t="shared" si="27"/>
        <v>17.125267026587014</v>
      </c>
      <c r="H242" s="3">
        <f t="shared" si="24"/>
        <v>1.2827057736074803</v>
      </c>
      <c r="I242" s="3">
        <f t="shared" si="25"/>
        <v>56.192339303560473</v>
      </c>
    </row>
    <row r="243" spans="1:9">
      <c r="A243" s="1">
        <v>40105</v>
      </c>
      <c r="B243" s="2">
        <v>3892.36</v>
      </c>
      <c r="C243" s="3">
        <f t="shared" si="21"/>
        <v>64.760000000000218</v>
      </c>
      <c r="D243" s="3">
        <f t="shared" si="22"/>
        <v>64.760000000000218</v>
      </c>
      <c r="E243" s="3">
        <f t="shared" si="23"/>
        <v>0</v>
      </c>
      <c r="F243" s="3">
        <f t="shared" si="26"/>
        <v>25.023344683174916</v>
      </c>
      <c r="G243" s="3">
        <f t="shared" si="27"/>
        <v>15.902033667545085</v>
      </c>
      <c r="H243" s="3">
        <f t="shared" si="24"/>
        <v>1.5735939947257045</v>
      </c>
      <c r="I243" s="3">
        <f t="shared" si="25"/>
        <v>61.143832242016835</v>
      </c>
    </row>
    <row r="244" spans="1:9">
      <c r="A244" s="1">
        <v>40106</v>
      </c>
      <c r="B244" s="2">
        <v>3871.45</v>
      </c>
      <c r="C244" s="3">
        <f t="shared" si="21"/>
        <v>-20.910000000000309</v>
      </c>
      <c r="D244" s="3">
        <f t="shared" si="22"/>
        <v>0</v>
      </c>
      <c r="E244" s="3">
        <f t="shared" si="23"/>
        <v>20.910000000000309</v>
      </c>
      <c r="F244" s="3">
        <f t="shared" si="26"/>
        <v>23.235962920090994</v>
      </c>
      <c r="G244" s="3">
        <f t="shared" si="27"/>
        <v>16.259745548434744</v>
      </c>
      <c r="H244" s="3">
        <f t="shared" si="24"/>
        <v>1.4290483729204373</v>
      </c>
      <c r="I244" s="3">
        <f t="shared" si="25"/>
        <v>58.831614423647601</v>
      </c>
    </row>
    <row r="245" spans="1:9">
      <c r="A245" s="1">
        <v>40107</v>
      </c>
      <c r="B245" s="2">
        <v>3873.22</v>
      </c>
      <c r="C245" s="3">
        <f t="shared" si="21"/>
        <v>1.7699999999999818</v>
      </c>
      <c r="D245" s="3">
        <f t="shared" si="22"/>
        <v>1.7699999999999818</v>
      </c>
      <c r="E245" s="3">
        <f t="shared" si="23"/>
        <v>0</v>
      </c>
      <c r="F245" s="3">
        <f t="shared" si="26"/>
        <v>21.70267985437021</v>
      </c>
      <c r="G245" s="3">
        <f t="shared" si="27"/>
        <v>15.098335152117977</v>
      </c>
      <c r="H245" s="3">
        <f t="shared" si="24"/>
        <v>1.4374220492334071</v>
      </c>
      <c r="I245" s="3">
        <f t="shared" si="25"/>
        <v>58.973046940536641</v>
      </c>
    </row>
    <row r="246" spans="1:9">
      <c r="A246" s="1">
        <v>40108</v>
      </c>
      <c r="B246" s="2">
        <v>3820.85</v>
      </c>
      <c r="C246" s="3">
        <f t="shared" si="21"/>
        <v>-52.369999999999891</v>
      </c>
      <c r="D246" s="3">
        <f t="shared" si="22"/>
        <v>0</v>
      </c>
      <c r="E246" s="3">
        <f t="shared" si="23"/>
        <v>52.369999999999891</v>
      </c>
      <c r="F246" s="3">
        <f t="shared" si="26"/>
        <v>20.152488436200908</v>
      </c>
      <c r="G246" s="3">
        <f t="shared" si="27"/>
        <v>17.760596926966688</v>
      </c>
      <c r="H246" s="3">
        <f t="shared" si="24"/>
        <v>1.1346740494742329</v>
      </c>
      <c r="I246" s="3">
        <f t="shared" si="25"/>
        <v>53.154440592637627</v>
      </c>
    </row>
    <row r="247" spans="1:9">
      <c r="A247" s="1">
        <v>40109</v>
      </c>
      <c r="B247" s="2">
        <v>3808.24</v>
      </c>
      <c r="C247" s="3">
        <f t="shared" si="21"/>
        <v>-12.610000000000127</v>
      </c>
      <c r="D247" s="3">
        <f t="shared" si="22"/>
        <v>0</v>
      </c>
      <c r="E247" s="3">
        <f t="shared" si="23"/>
        <v>12.610000000000127</v>
      </c>
      <c r="F247" s="3">
        <f t="shared" si="26"/>
        <v>18.713024976472273</v>
      </c>
      <c r="G247" s="3">
        <f t="shared" si="27"/>
        <v>17.392697146469079</v>
      </c>
      <c r="H247" s="3">
        <f t="shared" si="24"/>
        <v>1.0759127706809541</v>
      </c>
      <c r="I247" s="3">
        <f t="shared" si="25"/>
        <v>51.828419087572087</v>
      </c>
    </row>
    <row r="248" spans="1:9">
      <c r="A248" s="1">
        <v>40112</v>
      </c>
      <c r="B248" s="2">
        <v>3744.45</v>
      </c>
      <c r="C248" s="3">
        <f t="shared" si="21"/>
        <v>-63.789999999999964</v>
      </c>
      <c r="D248" s="3">
        <f t="shared" si="22"/>
        <v>0</v>
      </c>
      <c r="E248" s="3">
        <f t="shared" si="23"/>
        <v>63.789999999999964</v>
      </c>
      <c r="F248" s="3">
        <f t="shared" si="26"/>
        <v>17.376380335295682</v>
      </c>
      <c r="G248" s="3">
        <f t="shared" si="27"/>
        <v>20.706790207435571</v>
      </c>
      <c r="H248" s="3">
        <f t="shared" si="24"/>
        <v>0.83916339332283496</v>
      </c>
      <c r="I248" s="3">
        <f t="shared" si="25"/>
        <v>45.6274519365411</v>
      </c>
    </row>
    <row r="249" spans="1:9">
      <c r="A249" s="1">
        <v>40113</v>
      </c>
      <c r="B249" s="2">
        <v>3743.95</v>
      </c>
      <c r="C249" s="3">
        <f t="shared" si="21"/>
        <v>-0.5</v>
      </c>
      <c r="D249" s="3">
        <f t="shared" si="22"/>
        <v>0</v>
      </c>
      <c r="E249" s="3">
        <f t="shared" si="23"/>
        <v>0.5</v>
      </c>
      <c r="F249" s="3">
        <f t="shared" si="26"/>
        <v>16.13521031134599</v>
      </c>
      <c r="G249" s="3">
        <f t="shared" si="27"/>
        <v>19.2634480497616</v>
      </c>
      <c r="H249" s="3">
        <f t="shared" si="24"/>
        <v>0.8376075907939895</v>
      </c>
      <c r="I249" s="3">
        <f t="shared" si="25"/>
        <v>45.581417653595885</v>
      </c>
    </row>
    <row r="250" spans="1:9">
      <c r="A250" s="1">
        <v>40114</v>
      </c>
      <c r="B250" s="2">
        <v>3663.78</v>
      </c>
      <c r="C250" s="3">
        <f t="shared" si="21"/>
        <v>-80.169999999999618</v>
      </c>
      <c r="D250" s="3">
        <f t="shared" si="22"/>
        <v>0</v>
      </c>
      <c r="E250" s="3">
        <f t="shared" si="23"/>
        <v>80.169999999999618</v>
      </c>
      <c r="F250" s="3">
        <f t="shared" si="26"/>
        <v>14.98269528910699</v>
      </c>
      <c r="G250" s="3">
        <f t="shared" si="27"/>
        <v>23.613916046207173</v>
      </c>
      <c r="H250" s="3">
        <f t="shared" si="24"/>
        <v>0.63448583707120809</v>
      </c>
      <c r="I250" s="3">
        <f t="shared" si="25"/>
        <v>38.818680632199694</v>
      </c>
    </row>
    <row r="251" spans="1:9">
      <c r="A251" s="1">
        <v>40115</v>
      </c>
      <c r="B251" s="2">
        <v>3714.02</v>
      </c>
      <c r="C251" s="3">
        <f t="shared" si="21"/>
        <v>50.239999999999782</v>
      </c>
      <c r="D251" s="3">
        <f t="shared" si="22"/>
        <v>50.239999999999782</v>
      </c>
      <c r="E251" s="3">
        <f t="shared" si="23"/>
        <v>0</v>
      </c>
      <c r="F251" s="3">
        <f t="shared" si="26"/>
        <v>17.501074197027904</v>
      </c>
      <c r="G251" s="3">
        <f t="shared" si="27"/>
        <v>21.927207757192374</v>
      </c>
      <c r="H251" s="3">
        <f t="shared" si="24"/>
        <v>0.79814422295913867</v>
      </c>
      <c r="I251" s="3">
        <f t="shared" si="25"/>
        <v>44.387108262409704</v>
      </c>
    </row>
    <row r="252" spans="1:9">
      <c r="A252" s="1">
        <v>40116</v>
      </c>
      <c r="B252" s="2">
        <v>3607.69</v>
      </c>
      <c r="C252" s="3">
        <f t="shared" si="21"/>
        <v>-106.32999999999993</v>
      </c>
      <c r="D252" s="3">
        <f t="shared" si="22"/>
        <v>0</v>
      </c>
      <c r="E252" s="3">
        <f t="shared" si="23"/>
        <v>106.32999999999993</v>
      </c>
      <c r="F252" s="3">
        <f t="shared" si="26"/>
        <v>16.250997468668768</v>
      </c>
      <c r="G252" s="3">
        <f t="shared" si="27"/>
        <v>27.955978631678626</v>
      </c>
      <c r="H252" s="3">
        <f t="shared" si="24"/>
        <v>0.5813066923099508</v>
      </c>
      <c r="I252" s="3">
        <f t="shared" si="25"/>
        <v>36.761160572892159</v>
      </c>
    </row>
    <row r="253" spans="1:9">
      <c r="A253" s="1">
        <v>40119</v>
      </c>
      <c r="B253" s="2">
        <v>3639.46</v>
      </c>
      <c r="C253" s="3">
        <f t="shared" si="21"/>
        <v>31.769999999999982</v>
      </c>
      <c r="D253" s="3">
        <f t="shared" si="22"/>
        <v>31.769999999999982</v>
      </c>
      <c r="E253" s="3">
        <f t="shared" si="23"/>
        <v>0</v>
      </c>
      <c r="F253" s="3">
        <f t="shared" si="26"/>
        <v>17.35949764947814</v>
      </c>
      <c r="G253" s="3">
        <f t="shared" si="27"/>
        <v>25.959123015130153</v>
      </c>
      <c r="H253" s="3">
        <f t="shared" si="24"/>
        <v>0.66872434940734471</v>
      </c>
      <c r="I253" s="3">
        <f t="shared" si="25"/>
        <v>40.073985235778771</v>
      </c>
    </row>
    <row r="254" spans="1:9">
      <c r="A254" s="1">
        <v>40120</v>
      </c>
      <c r="B254" s="2">
        <v>3584.25</v>
      </c>
      <c r="C254" s="3">
        <f t="shared" si="21"/>
        <v>-55.210000000000036</v>
      </c>
      <c r="D254" s="3">
        <f t="shared" si="22"/>
        <v>0</v>
      </c>
      <c r="E254" s="3">
        <f t="shared" si="23"/>
        <v>55.210000000000036</v>
      </c>
      <c r="F254" s="3">
        <f t="shared" si="26"/>
        <v>16.119533531658274</v>
      </c>
      <c r="G254" s="3">
        <f t="shared" si="27"/>
        <v>28.048471371192285</v>
      </c>
      <c r="H254" s="3">
        <f t="shared" si="24"/>
        <v>0.57470274648243924</v>
      </c>
      <c r="I254" s="3">
        <f t="shared" si="25"/>
        <v>36.495951236905285</v>
      </c>
    </row>
    <row r="255" spans="1:9">
      <c r="A255" s="1">
        <v>40121</v>
      </c>
      <c r="B255" s="2">
        <v>3670.33</v>
      </c>
      <c r="C255" s="3">
        <f t="shared" si="21"/>
        <v>86.079999999999927</v>
      </c>
      <c r="D255" s="3">
        <f t="shared" si="22"/>
        <v>86.079999999999927</v>
      </c>
      <c r="E255" s="3">
        <f t="shared" si="23"/>
        <v>0</v>
      </c>
      <c r="F255" s="3">
        <f t="shared" si="26"/>
        <v>21.116709707968393</v>
      </c>
      <c r="G255" s="3">
        <f t="shared" si="27"/>
        <v>26.045009130392835</v>
      </c>
      <c r="H255" s="3">
        <f t="shared" si="24"/>
        <v>0.81077758899022867</v>
      </c>
      <c r="I255" s="3">
        <f t="shared" si="25"/>
        <v>44.775106226179595</v>
      </c>
    </row>
    <row r="256" spans="1:9">
      <c r="A256" s="1">
        <v>40122</v>
      </c>
      <c r="B256" s="2">
        <v>3708.73</v>
      </c>
      <c r="C256" s="3">
        <f t="shared" si="21"/>
        <v>38.400000000000091</v>
      </c>
      <c r="D256" s="3">
        <f t="shared" si="22"/>
        <v>38.400000000000091</v>
      </c>
      <c r="E256" s="3">
        <f t="shared" si="23"/>
        <v>0</v>
      </c>
      <c r="F256" s="3">
        <f t="shared" si="26"/>
        <v>22.351230443113515</v>
      </c>
      <c r="G256" s="3">
        <f t="shared" si="27"/>
        <v>24.184651335364777</v>
      </c>
      <c r="H256" s="3">
        <f t="shared" si="24"/>
        <v>0.92419072465310748</v>
      </c>
      <c r="I256" s="3">
        <f t="shared" si="25"/>
        <v>48.030099761535872</v>
      </c>
    </row>
    <row r="257" spans="1:9">
      <c r="A257" s="1">
        <v>40123</v>
      </c>
      <c r="B257" s="2">
        <v>3707.29</v>
      </c>
      <c r="C257" s="3">
        <f t="shared" si="21"/>
        <v>-1.4400000000000546</v>
      </c>
      <c r="D257" s="3">
        <f t="shared" si="22"/>
        <v>0</v>
      </c>
      <c r="E257" s="3">
        <f t="shared" si="23"/>
        <v>1.4400000000000546</v>
      </c>
      <c r="F257" s="3">
        <f t="shared" si="26"/>
        <v>20.754713982891122</v>
      </c>
      <c r="G257" s="3">
        <f t="shared" si="27"/>
        <v>22.560033382838725</v>
      </c>
      <c r="H257" s="3">
        <f t="shared" si="24"/>
        <v>0.91997709536543071</v>
      </c>
      <c r="I257" s="3">
        <f t="shared" si="25"/>
        <v>47.916045331276763</v>
      </c>
    </row>
    <row r="258" spans="1:9">
      <c r="A258" s="1">
        <v>40126</v>
      </c>
      <c r="B258" s="2">
        <v>3785.49</v>
      </c>
      <c r="C258" s="3">
        <f t="shared" si="21"/>
        <v>78.199999999999818</v>
      </c>
      <c r="D258" s="3">
        <f t="shared" si="22"/>
        <v>78.199999999999818</v>
      </c>
      <c r="E258" s="3">
        <f t="shared" si="23"/>
        <v>0</v>
      </c>
      <c r="F258" s="3">
        <f t="shared" si="26"/>
        <v>24.857948698398889</v>
      </c>
      <c r="G258" s="3">
        <f t="shared" si="27"/>
        <v>20.948602426921671</v>
      </c>
      <c r="H258" s="3">
        <f t="shared" si="24"/>
        <v>1.18661608978999</v>
      </c>
      <c r="I258" s="3">
        <f t="shared" si="25"/>
        <v>54.267234899197902</v>
      </c>
    </row>
    <row r="259" spans="1:9">
      <c r="A259" s="1">
        <v>40127</v>
      </c>
      <c r="B259" s="2">
        <v>3785.59</v>
      </c>
      <c r="C259" s="3">
        <f t="shared" ref="C259:C322" si="28">B259-B258</f>
        <v>0.1000000000003638</v>
      </c>
      <c r="D259" s="3">
        <f t="shared" ref="D259:D322" si="29">IF(C259&gt;0,C259,0)</f>
        <v>0.1000000000003638</v>
      </c>
      <c r="E259" s="3">
        <f t="shared" ref="E259:E322" si="30">IF(C259&lt;0,-C259,0)</f>
        <v>0</v>
      </c>
      <c r="F259" s="3">
        <f t="shared" si="26"/>
        <v>23.089523791370425</v>
      </c>
      <c r="G259" s="3">
        <f t="shared" si="27"/>
        <v>19.452273682141549</v>
      </c>
      <c r="H259" s="3">
        <f t="shared" si="24"/>
        <v>1.1869832888773362</v>
      </c>
      <c r="I259" s="3">
        <f t="shared" si="25"/>
        <v>54.274913526507142</v>
      </c>
    </row>
    <row r="260" spans="1:9">
      <c r="A260" s="1">
        <v>40128</v>
      </c>
      <c r="B260" s="2">
        <v>3814.39</v>
      </c>
      <c r="C260" s="3">
        <f t="shared" si="28"/>
        <v>28.799999999999727</v>
      </c>
      <c r="D260" s="3">
        <f t="shared" si="29"/>
        <v>28.799999999999727</v>
      </c>
      <c r="E260" s="3">
        <f t="shared" si="30"/>
        <v>0</v>
      </c>
      <c r="F260" s="3">
        <f t="shared" si="26"/>
        <v>23.497414949129659</v>
      </c>
      <c r="G260" s="3">
        <f t="shared" si="27"/>
        <v>18.062825561988582</v>
      </c>
      <c r="H260" s="3">
        <f t="shared" si="24"/>
        <v>1.3008714981214029</v>
      </c>
      <c r="I260" s="3">
        <f t="shared" si="25"/>
        <v>56.538207335069686</v>
      </c>
    </row>
    <row r="261" spans="1:9">
      <c r="A261" s="1">
        <v>40129</v>
      </c>
      <c r="B261" s="2">
        <v>3808.07</v>
      </c>
      <c r="C261" s="3">
        <f t="shared" si="28"/>
        <v>-6.319999999999709</v>
      </c>
      <c r="D261" s="3">
        <f t="shared" si="29"/>
        <v>0</v>
      </c>
      <c r="E261" s="3">
        <f t="shared" si="30"/>
        <v>6.319999999999709</v>
      </c>
      <c r="F261" s="3">
        <f t="shared" si="26"/>
        <v>21.81902816704897</v>
      </c>
      <c r="G261" s="3">
        <f t="shared" si="27"/>
        <v>17.224052307560804</v>
      </c>
      <c r="H261" s="3">
        <f t="shared" si="24"/>
        <v>1.2667767014078981</v>
      </c>
      <c r="I261" s="3">
        <f t="shared" si="25"/>
        <v>55.884494516866233</v>
      </c>
    </row>
    <row r="262" spans="1:9">
      <c r="A262" s="1">
        <v>40130</v>
      </c>
      <c r="B262" s="2">
        <v>3806.01</v>
      </c>
      <c r="C262" s="3">
        <f t="shared" si="28"/>
        <v>-2.0599999999999454</v>
      </c>
      <c r="D262" s="3">
        <f t="shared" si="29"/>
        <v>0</v>
      </c>
      <c r="E262" s="3">
        <f t="shared" si="30"/>
        <v>2.0599999999999454</v>
      </c>
      <c r="F262" s="3">
        <f t="shared" si="26"/>
        <v>20.260526155116899</v>
      </c>
      <c r="G262" s="3">
        <f t="shared" si="27"/>
        <v>16.140905714163601</v>
      </c>
      <c r="H262" s="3">
        <f t="shared" si="24"/>
        <v>1.2552285797282332</v>
      </c>
      <c r="I262" s="3">
        <f t="shared" si="25"/>
        <v>55.658596694419984</v>
      </c>
    </row>
    <row r="263" spans="1:9">
      <c r="A263" s="1">
        <v>40133</v>
      </c>
      <c r="B263" s="2">
        <v>3863.16</v>
      </c>
      <c r="C263" s="3">
        <f t="shared" si="28"/>
        <v>57.149999999999636</v>
      </c>
      <c r="D263" s="3">
        <f t="shared" si="29"/>
        <v>57.149999999999636</v>
      </c>
      <c r="E263" s="3">
        <f t="shared" si="30"/>
        <v>0</v>
      </c>
      <c r="F263" s="3">
        <f t="shared" si="26"/>
        <v>22.895488572608521</v>
      </c>
      <c r="G263" s="3">
        <f t="shared" si="27"/>
        <v>14.98798387743763</v>
      </c>
      <c r="H263" s="3">
        <f t="shared" si="24"/>
        <v>1.5275896184459181</v>
      </c>
      <c r="I263" s="3">
        <f t="shared" si="25"/>
        <v>60.436615473407137</v>
      </c>
    </row>
    <row r="264" spans="1:9">
      <c r="A264" s="1">
        <v>40134</v>
      </c>
      <c r="B264" s="2">
        <v>3829.06</v>
      </c>
      <c r="C264" s="3">
        <f t="shared" si="28"/>
        <v>-34.099999999999909</v>
      </c>
      <c r="D264" s="3">
        <f t="shared" si="29"/>
        <v>0</v>
      </c>
      <c r="E264" s="3">
        <f t="shared" si="30"/>
        <v>34.099999999999909</v>
      </c>
      <c r="F264" s="3">
        <f t="shared" si="26"/>
        <v>21.260096531707912</v>
      </c>
      <c r="G264" s="3">
        <f t="shared" si="27"/>
        <v>16.353127886192077</v>
      </c>
      <c r="H264" s="3">
        <f t="shared" si="24"/>
        <v>1.300063001993587</v>
      </c>
      <c r="I264" s="3">
        <f t="shared" si="25"/>
        <v>56.522930061774538</v>
      </c>
    </row>
    <row r="265" spans="1:9">
      <c r="A265" s="1">
        <v>40135</v>
      </c>
      <c r="B265" s="2">
        <v>3828.16</v>
      </c>
      <c r="C265" s="3">
        <f t="shared" si="28"/>
        <v>-0.90000000000009095</v>
      </c>
      <c r="D265" s="3">
        <f t="shared" si="29"/>
        <v>0</v>
      </c>
      <c r="E265" s="3">
        <f t="shared" si="30"/>
        <v>0.90000000000009095</v>
      </c>
      <c r="F265" s="3">
        <f t="shared" si="26"/>
        <v>19.74151820801449</v>
      </c>
      <c r="G265" s="3">
        <f t="shared" si="27"/>
        <v>15.249333037178364</v>
      </c>
      <c r="H265" s="3">
        <f t="shared" si="24"/>
        <v>1.2945824030391384</v>
      </c>
      <c r="I265" s="3">
        <f t="shared" si="25"/>
        <v>56.419085290834801</v>
      </c>
    </row>
    <row r="266" spans="1:9">
      <c r="A266" s="1">
        <v>40136</v>
      </c>
      <c r="B266" s="2">
        <v>3760.22</v>
      </c>
      <c r="C266" s="3">
        <f t="shared" si="28"/>
        <v>-67.940000000000055</v>
      </c>
      <c r="D266" s="3">
        <f t="shared" si="29"/>
        <v>0</v>
      </c>
      <c r="E266" s="3">
        <f t="shared" si="30"/>
        <v>67.940000000000055</v>
      </c>
      <c r="F266" s="3">
        <f t="shared" si="26"/>
        <v>18.331409764584883</v>
      </c>
      <c r="G266" s="3">
        <f t="shared" si="27"/>
        <v>19.012952105951342</v>
      </c>
      <c r="H266" s="3">
        <f t="shared" si="24"/>
        <v>0.96415378645207206</v>
      </c>
      <c r="I266" s="3">
        <f t="shared" si="25"/>
        <v>49.087489640699708</v>
      </c>
    </row>
    <row r="267" spans="1:9">
      <c r="A267" s="1">
        <v>40137</v>
      </c>
      <c r="B267" s="2">
        <v>3729.36</v>
      </c>
      <c r="C267" s="3">
        <f t="shared" si="28"/>
        <v>-30.859999999999673</v>
      </c>
      <c r="D267" s="3">
        <f t="shared" si="29"/>
        <v>0</v>
      </c>
      <c r="E267" s="3">
        <f t="shared" si="30"/>
        <v>30.859999999999673</v>
      </c>
      <c r="F267" s="3">
        <f t="shared" si="26"/>
        <v>17.022023352828821</v>
      </c>
      <c r="G267" s="3">
        <f t="shared" si="27"/>
        <v>19.85916981266908</v>
      </c>
      <c r="H267" s="3">
        <f t="shared" si="24"/>
        <v>0.85713670376944395</v>
      </c>
      <c r="I267" s="3">
        <f t="shared" si="25"/>
        <v>46.153667741836522</v>
      </c>
    </row>
    <row r="268" spans="1:9">
      <c r="A268" s="1">
        <v>40140</v>
      </c>
      <c r="B268" s="2">
        <v>3813.17</v>
      </c>
      <c r="C268" s="3">
        <f t="shared" si="28"/>
        <v>83.809999999999945</v>
      </c>
      <c r="D268" s="3">
        <f t="shared" si="29"/>
        <v>83.809999999999945</v>
      </c>
      <c r="E268" s="3">
        <f t="shared" si="30"/>
        <v>0</v>
      </c>
      <c r="F268" s="3">
        <f t="shared" si="26"/>
        <v>21.792593113341045</v>
      </c>
      <c r="G268" s="3">
        <f t="shared" si="27"/>
        <v>18.440657683192715</v>
      </c>
      <c r="H268" s="3">
        <f t="shared" si="24"/>
        <v>1.1817687572609392</v>
      </c>
      <c r="I268" s="3">
        <f t="shared" si="25"/>
        <v>54.165628384218351</v>
      </c>
    </row>
    <row r="269" spans="1:9">
      <c r="A269" s="1">
        <v>40141</v>
      </c>
      <c r="B269" s="2">
        <v>3784.62</v>
      </c>
      <c r="C269" s="3">
        <f t="shared" si="28"/>
        <v>-28.550000000000182</v>
      </c>
      <c r="D269" s="3">
        <f t="shared" si="29"/>
        <v>0</v>
      </c>
      <c r="E269" s="3">
        <f t="shared" si="30"/>
        <v>28.550000000000182</v>
      </c>
      <c r="F269" s="3">
        <f t="shared" si="26"/>
        <v>20.235979319530969</v>
      </c>
      <c r="G269" s="3">
        <f t="shared" si="27"/>
        <v>19.162753562964674</v>
      </c>
      <c r="H269" s="3">
        <f t="shared" si="24"/>
        <v>1.0560058215558588</v>
      </c>
      <c r="I269" s="3">
        <f t="shared" si="25"/>
        <v>51.362005422569204</v>
      </c>
    </row>
    <row r="270" spans="1:9">
      <c r="A270" s="1">
        <v>40142</v>
      </c>
      <c r="B270" s="2">
        <v>3809.16</v>
      </c>
      <c r="C270" s="3">
        <f t="shared" si="28"/>
        <v>24.539999999999964</v>
      </c>
      <c r="D270" s="3">
        <f t="shared" si="29"/>
        <v>24.539999999999964</v>
      </c>
      <c r="E270" s="3">
        <f t="shared" si="30"/>
        <v>0</v>
      </c>
      <c r="F270" s="3">
        <f t="shared" si="26"/>
        <v>20.543409368135901</v>
      </c>
      <c r="G270" s="3">
        <f t="shared" si="27"/>
        <v>17.793985451324339</v>
      </c>
      <c r="H270" s="3">
        <f t="shared" si="24"/>
        <v>1.1545142275367508</v>
      </c>
      <c r="I270" s="3">
        <f t="shared" si="25"/>
        <v>53.585825184208844</v>
      </c>
    </row>
    <row r="271" spans="1:9">
      <c r="A271" s="1">
        <v>40143</v>
      </c>
      <c r="B271" s="2">
        <v>3679.23</v>
      </c>
      <c r="C271" s="3">
        <f t="shared" si="28"/>
        <v>-129.92999999999984</v>
      </c>
      <c r="D271" s="3">
        <f t="shared" si="29"/>
        <v>0</v>
      </c>
      <c r="E271" s="3">
        <f t="shared" si="30"/>
        <v>129.92999999999984</v>
      </c>
      <c r="F271" s="3">
        <f t="shared" si="26"/>
        <v>19.076022984697623</v>
      </c>
      <c r="G271" s="3">
        <f t="shared" si="27"/>
        <v>25.803700776229732</v>
      </c>
      <c r="H271" s="3">
        <f t="shared" si="24"/>
        <v>0.73927469358466524</v>
      </c>
      <c r="I271" s="3">
        <f t="shared" si="25"/>
        <v>42.504769161046752</v>
      </c>
    </row>
    <row r="272" spans="1:9">
      <c r="A272" s="1">
        <v>40144</v>
      </c>
      <c r="B272" s="2">
        <v>3721.45</v>
      </c>
      <c r="C272" s="3">
        <f t="shared" si="28"/>
        <v>42.2199999999998</v>
      </c>
      <c r="D272" s="3">
        <f t="shared" si="29"/>
        <v>42.2199999999998</v>
      </c>
      <c r="E272" s="3">
        <f t="shared" si="30"/>
        <v>0</v>
      </c>
      <c r="F272" s="3">
        <f t="shared" si="26"/>
        <v>20.729164200076351</v>
      </c>
      <c r="G272" s="3">
        <f t="shared" si="27"/>
        <v>23.960579292213321</v>
      </c>
      <c r="H272" s="3">
        <f t="shared" si="24"/>
        <v>0.86513618670366987</v>
      </c>
      <c r="I272" s="3">
        <f t="shared" si="25"/>
        <v>46.384612173155027</v>
      </c>
    </row>
    <row r="273" spans="1:9">
      <c r="A273" s="1">
        <v>40147</v>
      </c>
      <c r="B273" s="2">
        <v>3680.15</v>
      </c>
      <c r="C273" s="3">
        <f t="shared" si="28"/>
        <v>-41.299999999999727</v>
      </c>
      <c r="D273" s="3">
        <f t="shared" si="29"/>
        <v>0</v>
      </c>
      <c r="E273" s="3">
        <f t="shared" si="30"/>
        <v>41.299999999999727</v>
      </c>
      <c r="F273" s="3">
        <f t="shared" si="26"/>
        <v>19.24850961435661</v>
      </c>
      <c r="G273" s="3">
        <f t="shared" si="27"/>
        <v>25.199109342769493</v>
      </c>
      <c r="H273" s="3">
        <f t="shared" ref="H273:H336" si="31">F273/G273</f>
        <v>0.76385674400352099</v>
      </c>
      <c r="I273" s="3">
        <f t="shared" ref="I273:I336" si="32">IF(G273=0,100,100-(100/(1+H273)))</f>
        <v>43.306053430946669</v>
      </c>
    </row>
    <row r="274" spans="1:9">
      <c r="A274" s="1">
        <v>40148</v>
      </c>
      <c r="B274" s="2">
        <v>3775.74</v>
      </c>
      <c r="C274" s="3">
        <f t="shared" si="28"/>
        <v>95.589999999999691</v>
      </c>
      <c r="D274" s="3">
        <f t="shared" si="29"/>
        <v>95.589999999999691</v>
      </c>
      <c r="E274" s="3">
        <f t="shared" si="30"/>
        <v>0</v>
      </c>
      <c r="F274" s="3">
        <f t="shared" ref="F274:F337" si="33">((F273*13)+D274)/14</f>
        <v>24.701473213331116</v>
      </c>
      <c r="G274" s="3">
        <f t="shared" ref="G274:G337" si="34">((G273*13)+E274)/14</f>
        <v>23.399172961143101</v>
      </c>
      <c r="H274" s="3">
        <f t="shared" si="31"/>
        <v>1.0556558240050034</v>
      </c>
      <c r="I274" s="3">
        <f t="shared" si="32"/>
        <v>51.35372427998599</v>
      </c>
    </row>
    <row r="275" spans="1:9">
      <c r="A275" s="1">
        <v>40149</v>
      </c>
      <c r="B275" s="2">
        <v>3795.92</v>
      </c>
      <c r="C275" s="3">
        <f t="shared" si="28"/>
        <v>20.180000000000291</v>
      </c>
      <c r="D275" s="3">
        <f t="shared" si="29"/>
        <v>20.180000000000291</v>
      </c>
      <c r="E275" s="3">
        <f t="shared" si="30"/>
        <v>0</v>
      </c>
      <c r="F275" s="3">
        <f t="shared" si="33"/>
        <v>24.378510840950344</v>
      </c>
      <c r="G275" s="3">
        <f t="shared" si="34"/>
        <v>21.727803463918594</v>
      </c>
      <c r="H275" s="3">
        <f t="shared" si="31"/>
        <v>1.1219961042741178</v>
      </c>
      <c r="I275" s="3">
        <f t="shared" si="32"/>
        <v>52.874560043451382</v>
      </c>
    </row>
    <row r="276" spans="1:9">
      <c r="A276" s="1">
        <v>40150</v>
      </c>
      <c r="B276" s="2">
        <v>3799.11</v>
      </c>
      <c r="C276" s="3">
        <f t="shared" si="28"/>
        <v>3.1900000000000546</v>
      </c>
      <c r="D276" s="3">
        <f t="shared" si="29"/>
        <v>3.1900000000000546</v>
      </c>
      <c r="E276" s="3">
        <f t="shared" si="30"/>
        <v>0</v>
      </c>
      <c r="F276" s="3">
        <f t="shared" si="33"/>
        <v>22.865045780882468</v>
      </c>
      <c r="G276" s="3">
        <f t="shared" si="34"/>
        <v>20.175817502210123</v>
      </c>
      <c r="H276" s="3">
        <f t="shared" si="31"/>
        <v>1.1332896809944757</v>
      </c>
      <c r="I276" s="3">
        <f t="shared" si="32"/>
        <v>53.124040822537047</v>
      </c>
    </row>
    <row r="277" spans="1:9">
      <c r="A277" s="1">
        <v>40151</v>
      </c>
      <c r="B277" s="2">
        <v>3846.62</v>
      </c>
      <c r="C277" s="3">
        <f t="shared" si="28"/>
        <v>47.509999999999764</v>
      </c>
      <c r="D277" s="3">
        <f t="shared" si="29"/>
        <v>47.509999999999764</v>
      </c>
      <c r="E277" s="3">
        <f t="shared" si="30"/>
        <v>0</v>
      </c>
      <c r="F277" s="3">
        <f t="shared" si="33"/>
        <v>24.625399653676563</v>
      </c>
      <c r="G277" s="3">
        <f t="shared" si="34"/>
        <v>18.734687680623686</v>
      </c>
      <c r="H277" s="3">
        <f t="shared" si="31"/>
        <v>1.3144280851367132</v>
      </c>
      <c r="I277" s="3">
        <f t="shared" si="32"/>
        <v>56.792781490079001</v>
      </c>
    </row>
    <row r="278" spans="1:9">
      <c r="A278" s="1">
        <v>40154</v>
      </c>
      <c r="B278" s="2">
        <v>3840.05</v>
      </c>
      <c r="C278" s="3">
        <f t="shared" si="28"/>
        <v>-6.569999999999709</v>
      </c>
      <c r="D278" s="3">
        <f t="shared" si="29"/>
        <v>0</v>
      </c>
      <c r="E278" s="3">
        <f t="shared" si="30"/>
        <v>6.569999999999709</v>
      </c>
      <c r="F278" s="3">
        <f t="shared" si="33"/>
        <v>22.866442535556811</v>
      </c>
      <c r="G278" s="3">
        <f t="shared" si="34"/>
        <v>17.865781417721973</v>
      </c>
      <c r="H278" s="3">
        <f t="shared" si="31"/>
        <v>1.2799016175622986</v>
      </c>
      <c r="I278" s="3">
        <f t="shared" si="32"/>
        <v>56.138458243245893</v>
      </c>
    </row>
    <row r="279" spans="1:9">
      <c r="A279" s="1">
        <v>40155</v>
      </c>
      <c r="B279" s="2">
        <v>3785.3</v>
      </c>
      <c r="C279" s="3">
        <f t="shared" si="28"/>
        <v>-54.75</v>
      </c>
      <c r="D279" s="3">
        <f t="shared" si="29"/>
        <v>0</v>
      </c>
      <c r="E279" s="3">
        <f t="shared" si="30"/>
        <v>54.75</v>
      </c>
      <c r="F279" s="3">
        <f t="shared" si="33"/>
        <v>21.233125211588465</v>
      </c>
      <c r="G279" s="3">
        <f t="shared" si="34"/>
        <v>20.500368459313261</v>
      </c>
      <c r="H279" s="3">
        <f t="shared" si="31"/>
        <v>1.0357435893764297</v>
      </c>
      <c r="I279" s="3">
        <f t="shared" si="32"/>
        <v>50.877900084346528</v>
      </c>
    </row>
    <row r="280" spans="1:9">
      <c r="A280" s="1">
        <v>40156</v>
      </c>
      <c r="B280" s="2">
        <v>3757.39</v>
      </c>
      <c r="C280" s="3">
        <f t="shared" si="28"/>
        <v>-27.910000000000309</v>
      </c>
      <c r="D280" s="3">
        <f t="shared" si="29"/>
        <v>0</v>
      </c>
      <c r="E280" s="3">
        <f t="shared" si="30"/>
        <v>27.910000000000309</v>
      </c>
      <c r="F280" s="3">
        <f t="shared" si="33"/>
        <v>19.71647341076072</v>
      </c>
      <c r="G280" s="3">
        <f t="shared" si="34"/>
        <v>21.029627855076622</v>
      </c>
      <c r="H280" s="3">
        <f t="shared" si="31"/>
        <v>0.93755693380000049</v>
      </c>
      <c r="I280" s="3">
        <f t="shared" si="32"/>
        <v>48.388613384445584</v>
      </c>
    </row>
    <row r="281" spans="1:9">
      <c r="A281" s="1">
        <v>40157</v>
      </c>
      <c r="B281" s="2">
        <v>3798.38</v>
      </c>
      <c r="C281" s="3">
        <f t="shared" si="28"/>
        <v>40.990000000000236</v>
      </c>
      <c r="D281" s="3">
        <f t="shared" si="29"/>
        <v>40.990000000000236</v>
      </c>
      <c r="E281" s="3">
        <f t="shared" si="30"/>
        <v>0</v>
      </c>
      <c r="F281" s="3">
        <f t="shared" si="33"/>
        <v>21.236011024277825</v>
      </c>
      <c r="G281" s="3">
        <f t="shared" si="34"/>
        <v>19.527511579714005</v>
      </c>
      <c r="H281" s="3">
        <f t="shared" si="31"/>
        <v>1.0874919181376228</v>
      </c>
      <c r="I281" s="3">
        <f t="shared" si="32"/>
        <v>52.095622919002238</v>
      </c>
    </row>
    <row r="282" spans="1:9">
      <c r="A282" s="1">
        <v>40158</v>
      </c>
      <c r="B282" s="2">
        <v>3803.72</v>
      </c>
      <c r="C282" s="3">
        <f t="shared" si="28"/>
        <v>5.3399999999996908</v>
      </c>
      <c r="D282" s="3">
        <f t="shared" si="29"/>
        <v>5.3399999999996908</v>
      </c>
      <c r="E282" s="3">
        <f t="shared" si="30"/>
        <v>0</v>
      </c>
      <c r="F282" s="3">
        <f t="shared" si="33"/>
        <v>20.100581665400817</v>
      </c>
      <c r="G282" s="3">
        <f t="shared" si="34"/>
        <v>18.132689324020149</v>
      </c>
      <c r="H282" s="3">
        <f t="shared" si="31"/>
        <v>1.1085273290804043</v>
      </c>
      <c r="I282" s="3">
        <f t="shared" si="32"/>
        <v>52.573533849517055</v>
      </c>
    </row>
    <row r="283" spans="1:9">
      <c r="A283" s="1">
        <v>40161</v>
      </c>
      <c r="B283" s="2">
        <v>3830.44</v>
      </c>
      <c r="C283" s="3">
        <f t="shared" si="28"/>
        <v>26.720000000000255</v>
      </c>
      <c r="D283" s="3">
        <f t="shared" si="29"/>
        <v>26.720000000000255</v>
      </c>
      <c r="E283" s="3">
        <f t="shared" si="30"/>
        <v>0</v>
      </c>
      <c r="F283" s="3">
        <f t="shared" si="33"/>
        <v>20.573397260729347</v>
      </c>
      <c r="G283" s="3">
        <f t="shared" si="34"/>
        <v>16.83749722944728</v>
      </c>
      <c r="H283" s="3">
        <f t="shared" si="31"/>
        <v>1.221879771106855</v>
      </c>
      <c r="I283" s="3">
        <f t="shared" si="32"/>
        <v>54.993064296101025</v>
      </c>
    </row>
    <row r="284" spans="1:9">
      <c r="A284" s="1">
        <v>40162</v>
      </c>
      <c r="B284" s="2">
        <v>3834.09</v>
      </c>
      <c r="C284" s="3">
        <f t="shared" si="28"/>
        <v>3.6500000000000909</v>
      </c>
      <c r="D284" s="3">
        <f t="shared" si="29"/>
        <v>3.6500000000000909</v>
      </c>
      <c r="E284" s="3">
        <f t="shared" si="30"/>
        <v>0</v>
      </c>
      <c r="F284" s="3">
        <f t="shared" si="33"/>
        <v>19.364583170677257</v>
      </c>
      <c r="G284" s="3">
        <f t="shared" si="34"/>
        <v>15.634818855915331</v>
      </c>
      <c r="H284" s="3">
        <f t="shared" si="31"/>
        <v>1.2385550065615756</v>
      </c>
      <c r="I284" s="3">
        <f t="shared" si="32"/>
        <v>55.328325769577503</v>
      </c>
    </row>
    <row r="285" spans="1:9">
      <c r="A285" s="1">
        <v>40163</v>
      </c>
      <c r="B285" s="2">
        <v>3875.82</v>
      </c>
      <c r="C285" s="3">
        <f t="shared" si="28"/>
        <v>41.730000000000018</v>
      </c>
      <c r="D285" s="3">
        <f t="shared" si="29"/>
        <v>41.730000000000018</v>
      </c>
      <c r="E285" s="3">
        <f t="shared" si="30"/>
        <v>0</v>
      </c>
      <c r="F285" s="3">
        <f t="shared" si="33"/>
        <v>20.96211294420031</v>
      </c>
      <c r="G285" s="3">
        <f t="shared" si="34"/>
        <v>14.518046080492807</v>
      </c>
      <c r="H285" s="3">
        <f t="shared" si="31"/>
        <v>1.4438659877492801</v>
      </c>
      <c r="I285" s="3">
        <f t="shared" si="32"/>
        <v>59.081226015958144</v>
      </c>
    </row>
    <row r="286" spans="1:9">
      <c r="A286" s="1">
        <v>40164</v>
      </c>
      <c r="B286" s="2">
        <v>3830.82</v>
      </c>
      <c r="C286" s="3">
        <f t="shared" si="28"/>
        <v>-45</v>
      </c>
      <c r="D286" s="3">
        <f t="shared" si="29"/>
        <v>0</v>
      </c>
      <c r="E286" s="3">
        <f t="shared" si="30"/>
        <v>45</v>
      </c>
      <c r="F286" s="3">
        <f t="shared" si="33"/>
        <v>19.464819162471716</v>
      </c>
      <c r="G286" s="3">
        <f t="shared" si="34"/>
        <v>16.695328503314748</v>
      </c>
      <c r="H286" s="3">
        <f t="shared" si="31"/>
        <v>1.1658841668558426</v>
      </c>
      <c r="I286" s="3">
        <f t="shared" si="32"/>
        <v>53.829479189015274</v>
      </c>
    </row>
    <row r="287" spans="1:9">
      <c r="A287" s="1">
        <v>40165</v>
      </c>
      <c r="B287" s="2">
        <v>3794.44</v>
      </c>
      <c r="C287" s="3">
        <f t="shared" si="28"/>
        <v>-36.380000000000109</v>
      </c>
      <c r="D287" s="3">
        <f t="shared" si="29"/>
        <v>0</v>
      </c>
      <c r="E287" s="3">
        <f t="shared" si="30"/>
        <v>36.380000000000109</v>
      </c>
      <c r="F287" s="3">
        <f t="shared" si="33"/>
        <v>18.074474936580881</v>
      </c>
      <c r="G287" s="3">
        <f t="shared" si="34"/>
        <v>18.101376467363703</v>
      </c>
      <c r="H287" s="3">
        <f t="shared" si="31"/>
        <v>0.99851384060039161</v>
      </c>
      <c r="I287" s="3">
        <f t="shared" si="32"/>
        <v>49.962818386107301</v>
      </c>
    </row>
    <row r="288" spans="1:9">
      <c r="A288" s="1">
        <v>40168</v>
      </c>
      <c r="B288" s="2">
        <v>3872.06</v>
      </c>
      <c r="C288" s="3">
        <f t="shared" si="28"/>
        <v>77.619999999999891</v>
      </c>
      <c r="D288" s="3">
        <f t="shared" si="29"/>
        <v>77.619999999999891</v>
      </c>
      <c r="E288" s="3">
        <f t="shared" si="30"/>
        <v>0</v>
      </c>
      <c r="F288" s="3">
        <f t="shared" si="33"/>
        <v>22.327726726825095</v>
      </c>
      <c r="G288" s="3">
        <f t="shared" si="34"/>
        <v>16.808421005409151</v>
      </c>
      <c r="H288" s="3">
        <f t="shared" si="31"/>
        <v>1.3283655091480493</v>
      </c>
      <c r="I288" s="3">
        <f t="shared" si="32"/>
        <v>57.051416709659954</v>
      </c>
    </row>
    <row r="289" spans="1:9">
      <c r="A289" s="1">
        <v>40169</v>
      </c>
      <c r="B289" s="2">
        <v>3898.38</v>
      </c>
      <c r="C289" s="3">
        <f t="shared" si="28"/>
        <v>26.320000000000164</v>
      </c>
      <c r="D289" s="3">
        <f t="shared" si="29"/>
        <v>26.320000000000164</v>
      </c>
      <c r="E289" s="3">
        <f t="shared" si="30"/>
        <v>0</v>
      </c>
      <c r="F289" s="3">
        <f t="shared" si="33"/>
        <v>22.612889103480455</v>
      </c>
      <c r="G289" s="3">
        <f t="shared" si="34"/>
        <v>15.607819505022784</v>
      </c>
      <c r="H289" s="3">
        <f t="shared" si="31"/>
        <v>1.4488179528346901</v>
      </c>
      <c r="I289" s="3">
        <f t="shared" si="32"/>
        <v>59.163971382910475</v>
      </c>
    </row>
    <row r="290" spans="1:9">
      <c r="A290" s="1">
        <v>40170</v>
      </c>
      <c r="B290" s="2">
        <v>3910.75</v>
      </c>
      <c r="C290" s="3">
        <f t="shared" si="28"/>
        <v>12.369999999999891</v>
      </c>
      <c r="D290" s="3">
        <f t="shared" si="29"/>
        <v>12.369999999999891</v>
      </c>
      <c r="E290" s="3">
        <f t="shared" si="30"/>
        <v>0</v>
      </c>
      <c r="F290" s="3">
        <f t="shared" si="33"/>
        <v>21.881254167517561</v>
      </c>
      <c r="G290" s="3">
        <f t="shared" si="34"/>
        <v>14.492975254664014</v>
      </c>
      <c r="H290" s="3">
        <f t="shared" si="31"/>
        <v>1.5097834490868884</v>
      </c>
      <c r="I290" s="3">
        <f t="shared" si="32"/>
        <v>60.155924991703131</v>
      </c>
    </row>
    <row r="291" spans="1:9">
      <c r="A291" s="1">
        <v>40171</v>
      </c>
      <c r="B291" s="2">
        <v>3912.73</v>
      </c>
      <c r="C291" s="3">
        <f t="shared" si="28"/>
        <v>1.9800000000000182</v>
      </c>
      <c r="D291" s="3">
        <f t="shared" si="29"/>
        <v>1.9800000000000182</v>
      </c>
      <c r="E291" s="3">
        <f t="shared" si="30"/>
        <v>0</v>
      </c>
      <c r="F291" s="3">
        <f t="shared" si="33"/>
        <v>20.459736012694879</v>
      </c>
      <c r="G291" s="3">
        <f t="shared" si="34"/>
        <v>13.457762736473727</v>
      </c>
      <c r="H291" s="3">
        <f t="shared" si="31"/>
        <v>1.5202925191454109</v>
      </c>
      <c r="I291" s="3">
        <f t="shared" si="32"/>
        <v>60.322066093380165</v>
      </c>
    </row>
    <row r="292" spans="1:9">
      <c r="A292" s="1">
        <v>40175</v>
      </c>
      <c r="B292" s="2">
        <v>3947.15</v>
      </c>
      <c r="C292" s="3">
        <f t="shared" si="28"/>
        <v>34.420000000000073</v>
      </c>
      <c r="D292" s="3">
        <f t="shared" si="29"/>
        <v>34.420000000000073</v>
      </c>
      <c r="E292" s="3">
        <f t="shared" si="30"/>
        <v>0</v>
      </c>
      <c r="F292" s="3">
        <f t="shared" si="33"/>
        <v>21.456897726073823</v>
      </c>
      <c r="G292" s="3">
        <f t="shared" si="34"/>
        <v>12.496493969582746</v>
      </c>
      <c r="H292" s="3">
        <f t="shared" si="31"/>
        <v>1.7170334157965639</v>
      </c>
      <c r="I292" s="3">
        <f t="shared" si="32"/>
        <v>63.195152691678409</v>
      </c>
    </row>
    <row r="293" spans="1:9">
      <c r="A293" s="1">
        <v>40176</v>
      </c>
      <c r="B293" s="2">
        <v>3959.98</v>
      </c>
      <c r="C293" s="3">
        <f t="shared" si="28"/>
        <v>12.829999999999927</v>
      </c>
      <c r="D293" s="3">
        <f t="shared" si="29"/>
        <v>12.829999999999927</v>
      </c>
      <c r="E293" s="3">
        <f t="shared" si="30"/>
        <v>0</v>
      </c>
      <c r="F293" s="3">
        <f t="shared" si="33"/>
        <v>20.840690745639971</v>
      </c>
      <c r="G293" s="3">
        <f t="shared" si="34"/>
        <v>11.603887257469692</v>
      </c>
      <c r="H293" s="3">
        <f t="shared" si="31"/>
        <v>1.7960094133303763</v>
      </c>
      <c r="I293" s="3">
        <f t="shared" si="32"/>
        <v>64.234741298353413</v>
      </c>
    </row>
    <row r="294" spans="1:9">
      <c r="A294" s="1">
        <v>40177</v>
      </c>
      <c r="B294" s="2">
        <v>3935.5</v>
      </c>
      <c r="C294" s="3">
        <f t="shared" si="28"/>
        <v>-24.480000000000018</v>
      </c>
      <c r="D294" s="3">
        <f t="shared" si="29"/>
        <v>0</v>
      </c>
      <c r="E294" s="3">
        <f t="shared" si="30"/>
        <v>24.480000000000018</v>
      </c>
      <c r="F294" s="3">
        <f t="shared" si="33"/>
        <v>19.352069978094256</v>
      </c>
      <c r="G294" s="3">
        <f t="shared" si="34"/>
        <v>12.523609596221858</v>
      </c>
      <c r="H294" s="3">
        <f t="shared" si="31"/>
        <v>1.5452469856559901</v>
      </c>
      <c r="I294" s="3">
        <f t="shared" si="32"/>
        <v>60.71108204289775</v>
      </c>
    </row>
    <row r="295" spans="1:9">
      <c r="A295" s="1">
        <v>40178</v>
      </c>
      <c r="B295" s="2">
        <v>3936.33</v>
      </c>
      <c r="C295" s="3">
        <f t="shared" si="28"/>
        <v>0.82999999999992724</v>
      </c>
      <c r="D295" s="3">
        <f t="shared" si="29"/>
        <v>0.82999999999992724</v>
      </c>
      <c r="E295" s="3">
        <f t="shared" si="30"/>
        <v>0</v>
      </c>
      <c r="F295" s="3">
        <f t="shared" si="33"/>
        <v>18.029064979658948</v>
      </c>
      <c r="G295" s="3">
        <f t="shared" si="34"/>
        <v>11.629066053634583</v>
      </c>
      <c r="H295" s="3">
        <f t="shared" si="31"/>
        <v>1.5503450489064932</v>
      </c>
      <c r="I295" s="3">
        <f t="shared" si="32"/>
        <v>60.789619411351097</v>
      </c>
    </row>
    <row r="296" spans="1:9">
      <c r="A296" s="1">
        <v>40182</v>
      </c>
      <c r="B296" s="2">
        <v>4013.97</v>
      </c>
      <c r="C296" s="3">
        <f t="shared" si="28"/>
        <v>77.639999999999873</v>
      </c>
      <c r="D296" s="3">
        <f t="shared" si="29"/>
        <v>77.639999999999873</v>
      </c>
      <c r="E296" s="3">
        <f t="shared" si="30"/>
        <v>0</v>
      </c>
      <c r="F296" s="3">
        <f t="shared" si="33"/>
        <v>22.286988909683298</v>
      </c>
      <c r="G296" s="3">
        <f t="shared" si="34"/>
        <v>10.79841847837497</v>
      </c>
      <c r="H296" s="3">
        <f t="shared" si="31"/>
        <v>2.0639123177449981</v>
      </c>
      <c r="I296" s="3">
        <f t="shared" si="32"/>
        <v>67.361990282542166</v>
      </c>
    </row>
    <row r="297" spans="1:9">
      <c r="A297" s="1">
        <v>40183</v>
      </c>
      <c r="B297" s="2">
        <v>4012.91</v>
      </c>
      <c r="C297" s="3">
        <f t="shared" si="28"/>
        <v>-1.0599999999999454</v>
      </c>
      <c r="D297" s="3">
        <f t="shared" si="29"/>
        <v>0</v>
      </c>
      <c r="E297" s="3">
        <f t="shared" si="30"/>
        <v>1.0599999999999454</v>
      </c>
      <c r="F297" s="3">
        <f t="shared" si="33"/>
        <v>20.695061130420207</v>
      </c>
      <c r="G297" s="3">
        <f t="shared" si="34"/>
        <v>10.102817158491039</v>
      </c>
      <c r="H297" s="3">
        <f t="shared" si="31"/>
        <v>2.0484445878570399</v>
      </c>
      <c r="I297" s="3">
        <f t="shared" si="32"/>
        <v>67.196385855812181</v>
      </c>
    </row>
    <row r="298" spans="1:9">
      <c r="A298" s="1">
        <v>40184</v>
      </c>
      <c r="B298" s="2">
        <v>4017.67</v>
      </c>
      <c r="C298" s="3">
        <f t="shared" si="28"/>
        <v>4.7600000000002183</v>
      </c>
      <c r="D298" s="3">
        <f t="shared" si="29"/>
        <v>4.7600000000002183</v>
      </c>
      <c r="E298" s="3">
        <f t="shared" si="30"/>
        <v>0</v>
      </c>
      <c r="F298" s="3">
        <f t="shared" si="33"/>
        <v>19.556842478247351</v>
      </c>
      <c r="G298" s="3">
        <f t="shared" si="34"/>
        <v>9.3811873614559662</v>
      </c>
      <c r="H298" s="3">
        <f t="shared" si="31"/>
        <v>2.0846873348462913</v>
      </c>
      <c r="I298" s="3">
        <f t="shared" si="32"/>
        <v>67.5818035525526</v>
      </c>
    </row>
    <row r="299" spans="1:9">
      <c r="A299" s="1">
        <v>40185</v>
      </c>
      <c r="B299" s="2">
        <v>4024.8</v>
      </c>
      <c r="C299" s="3">
        <f t="shared" si="28"/>
        <v>7.1300000000001091</v>
      </c>
      <c r="D299" s="3">
        <f t="shared" si="29"/>
        <v>7.1300000000001091</v>
      </c>
      <c r="E299" s="3">
        <f t="shared" si="30"/>
        <v>0</v>
      </c>
      <c r="F299" s="3">
        <f t="shared" si="33"/>
        <v>18.669210872658262</v>
      </c>
      <c r="G299" s="3">
        <f t="shared" si="34"/>
        <v>8.7111025499233978</v>
      </c>
      <c r="H299" s="3">
        <f t="shared" si="31"/>
        <v>2.1431513135868698</v>
      </c>
      <c r="I299" s="3">
        <f t="shared" si="32"/>
        <v>68.184796077830882</v>
      </c>
    </row>
    <row r="300" spans="1:9">
      <c r="A300" s="1">
        <v>40186</v>
      </c>
      <c r="B300" s="2">
        <v>4045.14</v>
      </c>
      <c r="C300" s="3">
        <f t="shared" si="28"/>
        <v>20.339999999999691</v>
      </c>
      <c r="D300" s="3">
        <f t="shared" si="29"/>
        <v>20.339999999999691</v>
      </c>
      <c r="E300" s="3">
        <f t="shared" si="30"/>
        <v>0</v>
      </c>
      <c r="F300" s="3">
        <f t="shared" si="33"/>
        <v>18.788552953182652</v>
      </c>
      <c r="G300" s="3">
        <f t="shared" si="34"/>
        <v>8.0888809392145848</v>
      </c>
      <c r="H300" s="3">
        <f t="shared" si="31"/>
        <v>2.3227629500758833</v>
      </c>
      <c r="I300" s="3">
        <f t="shared" si="32"/>
        <v>69.904563911874533</v>
      </c>
    </row>
    <row r="301" spans="1:9">
      <c r="A301" s="1">
        <v>40189</v>
      </c>
      <c r="B301" s="2">
        <v>4043.09</v>
      </c>
      <c r="C301" s="3">
        <f t="shared" si="28"/>
        <v>-2.0499999999997272</v>
      </c>
      <c r="D301" s="3">
        <f t="shared" si="29"/>
        <v>0</v>
      </c>
      <c r="E301" s="3">
        <f t="shared" si="30"/>
        <v>2.0499999999997272</v>
      </c>
      <c r="F301" s="3">
        <f t="shared" si="33"/>
        <v>17.446513456526748</v>
      </c>
      <c r="G301" s="3">
        <f t="shared" si="34"/>
        <v>7.6575323006992377</v>
      </c>
      <c r="H301" s="3">
        <f t="shared" si="31"/>
        <v>2.278346701186444</v>
      </c>
      <c r="I301" s="3">
        <f t="shared" si="32"/>
        <v>69.49681985623738</v>
      </c>
    </row>
    <row r="302" spans="1:9">
      <c r="A302" s="1">
        <v>40190</v>
      </c>
      <c r="B302" s="2">
        <v>4000.05</v>
      </c>
      <c r="C302" s="3">
        <f t="shared" si="28"/>
        <v>-43.039999999999964</v>
      </c>
      <c r="D302" s="3">
        <f t="shared" si="29"/>
        <v>0</v>
      </c>
      <c r="E302" s="3">
        <f t="shared" si="30"/>
        <v>43.039999999999964</v>
      </c>
      <c r="F302" s="3">
        <f t="shared" si="33"/>
        <v>16.200333923917693</v>
      </c>
      <c r="G302" s="3">
        <f t="shared" si="34"/>
        <v>10.184851422077861</v>
      </c>
      <c r="H302" s="3">
        <f t="shared" si="31"/>
        <v>1.5906303639147821</v>
      </c>
      <c r="I302" s="3">
        <f t="shared" si="32"/>
        <v>61.399356159445723</v>
      </c>
    </row>
    <row r="303" spans="1:9">
      <c r="A303" s="1">
        <v>40191</v>
      </c>
      <c r="B303" s="2">
        <v>4000.86</v>
      </c>
      <c r="C303" s="3">
        <f t="shared" si="28"/>
        <v>0.80999999999994543</v>
      </c>
      <c r="D303" s="3">
        <f t="shared" si="29"/>
        <v>0.80999999999994543</v>
      </c>
      <c r="E303" s="3">
        <f t="shared" si="30"/>
        <v>0</v>
      </c>
      <c r="F303" s="3">
        <f t="shared" si="33"/>
        <v>15.101024357923567</v>
      </c>
      <c r="G303" s="3">
        <f t="shared" si="34"/>
        <v>9.4573620347865841</v>
      </c>
      <c r="H303" s="3">
        <f t="shared" si="31"/>
        <v>1.5967480469054856</v>
      </c>
      <c r="I303" s="3">
        <f t="shared" si="32"/>
        <v>61.490295479698602</v>
      </c>
    </row>
    <row r="304" spans="1:9">
      <c r="A304" s="1">
        <v>40192</v>
      </c>
      <c r="B304" s="2">
        <v>4015.77</v>
      </c>
      <c r="C304" s="3">
        <f t="shared" si="28"/>
        <v>14.909999999999854</v>
      </c>
      <c r="D304" s="3">
        <f t="shared" si="29"/>
        <v>14.909999999999854</v>
      </c>
      <c r="E304" s="3">
        <f t="shared" si="30"/>
        <v>0</v>
      </c>
      <c r="F304" s="3">
        <f t="shared" si="33"/>
        <v>15.087379760929016</v>
      </c>
      <c r="G304" s="3">
        <f t="shared" si="34"/>
        <v>8.7818361751589702</v>
      </c>
      <c r="H304" s="3">
        <f t="shared" si="31"/>
        <v>1.7180210903508346</v>
      </c>
      <c r="I304" s="3">
        <f t="shared" si="32"/>
        <v>63.208526837776567</v>
      </c>
    </row>
    <row r="305" spans="1:9">
      <c r="A305" s="1">
        <v>40193</v>
      </c>
      <c r="B305" s="2">
        <v>3954.38</v>
      </c>
      <c r="C305" s="3">
        <f t="shared" si="28"/>
        <v>-61.389999999999873</v>
      </c>
      <c r="D305" s="3">
        <f t="shared" si="29"/>
        <v>0</v>
      </c>
      <c r="E305" s="3">
        <f t="shared" si="30"/>
        <v>61.389999999999873</v>
      </c>
      <c r="F305" s="3">
        <f t="shared" si="33"/>
        <v>14.009709778005515</v>
      </c>
      <c r="G305" s="3">
        <f t="shared" si="34"/>
        <v>12.539562162647607</v>
      </c>
      <c r="H305" s="3">
        <f t="shared" si="31"/>
        <v>1.1172407454334514</v>
      </c>
      <c r="I305" s="3">
        <f t="shared" si="32"/>
        <v>52.768715501208852</v>
      </c>
    </row>
    <row r="306" spans="1:9">
      <c r="A306" s="1">
        <v>40196</v>
      </c>
      <c r="B306" s="2">
        <v>3977.46</v>
      </c>
      <c r="C306" s="3">
        <f t="shared" si="28"/>
        <v>23.079999999999927</v>
      </c>
      <c r="D306" s="3">
        <f t="shared" si="29"/>
        <v>23.079999999999927</v>
      </c>
      <c r="E306" s="3">
        <f t="shared" si="30"/>
        <v>0</v>
      </c>
      <c r="F306" s="3">
        <f t="shared" si="33"/>
        <v>14.657587651005116</v>
      </c>
      <c r="G306" s="3">
        <f t="shared" si="34"/>
        <v>11.643879151029921</v>
      </c>
      <c r="H306" s="3">
        <f t="shared" si="31"/>
        <v>1.2588234093539719</v>
      </c>
      <c r="I306" s="3">
        <f t="shared" si="32"/>
        <v>55.729164313645832</v>
      </c>
    </row>
    <row r="307" spans="1:9">
      <c r="A307" s="1">
        <v>40197</v>
      </c>
      <c r="B307" s="2">
        <v>4009.67</v>
      </c>
      <c r="C307" s="3">
        <f t="shared" si="28"/>
        <v>32.210000000000036</v>
      </c>
      <c r="D307" s="3">
        <f t="shared" si="29"/>
        <v>32.210000000000036</v>
      </c>
      <c r="E307" s="3">
        <f t="shared" si="30"/>
        <v>0</v>
      </c>
      <c r="F307" s="3">
        <f t="shared" si="33"/>
        <v>15.911331390219038</v>
      </c>
      <c r="G307" s="3">
        <f t="shared" si="34"/>
        <v>10.812173497384928</v>
      </c>
      <c r="H307" s="3">
        <f t="shared" si="31"/>
        <v>1.4716126590150826</v>
      </c>
      <c r="I307" s="3">
        <f t="shared" si="32"/>
        <v>59.540585926660057</v>
      </c>
    </row>
    <row r="308" spans="1:9">
      <c r="A308" s="1">
        <v>40198</v>
      </c>
      <c r="B308" s="2">
        <v>3928.95</v>
      </c>
      <c r="C308" s="3">
        <f t="shared" si="28"/>
        <v>-80.720000000000255</v>
      </c>
      <c r="D308" s="3">
        <f t="shared" si="29"/>
        <v>0</v>
      </c>
      <c r="E308" s="3">
        <f t="shared" si="30"/>
        <v>80.720000000000255</v>
      </c>
      <c r="F308" s="3">
        <f t="shared" si="33"/>
        <v>14.774807719489106</v>
      </c>
      <c r="G308" s="3">
        <f t="shared" si="34"/>
        <v>15.805589676143166</v>
      </c>
      <c r="H308" s="3">
        <f t="shared" si="31"/>
        <v>0.93478370767716978</v>
      </c>
      <c r="I308" s="3">
        <f t="shared" si="32"/>
        <v>48.314636099527462</v>
      </c>
    </row>
    <row r="309" spans="1:9">
      <c r="A309" s="1">
        <v>40199</v>
      </c>
      <c r="B309" s="2">
        <v>3862.16</v>
      </c>
      <c r="C309" s="3">
        <f t="shared" si="28"/>
        <v>-66.789999999999964</v>
      </c>
      <c r="D309" s="3">
        <f t="shared" si="29"/>
        <v>0</v>
      </c>
      <c r="E309" s="3">
        <f t="shared" si="30"/>
        <v>66.789999999999964</v>
      </c>
      <c r="F309" s="3">
        <f t="shared" si="33"/>
        <v>13.719464310954169</v>
      </c>
      <c r="G309" s="3">
        <f t="shared" si="34"/>
        <v>19.447333270704366</v>
      </c>
      <c r="H309" s="3">
        <f t="shared" si="31"/>
        <v>0.70546764021477903</v>
      </c>
      <c r="I309" s="3">
        <f t="shared" si="32"/>
        <v>41.365055752446615</v>
      </c>
    </row>
    <row r="310" spans="1:9">
      <c r="A310" s="1">
        <v>40200</v>
      </c>
      <c r="B310" s="2">
        <v>3820.78</v>
      </c>
      <c r="C310" s="3">
        <f t="shared" si="28"/>
        <v>-41.379999999999654</v>
      </c>
      <c r="D310" s="3">
        <f t="shared" si="29"/>
        <v>0</v>
      </c>
      <c r="E310" s="3">
        <f t="shared" si="30"/>
        <v>41.379999999999654</v>
      </c>
      <c r="F310" s="3">
        <f t="shared" si="33"/>
        <v>12.739502574457443</v>
      </c>
      <c r="G310" s="3">
        <f t="shared" si="34"/>
        <v>21.013952322796886</v>
      </c>
      <c r="H310" s="3">
        <f t="shared" si="31"/>
        <v>0.6062401959786049</v>
      </c>
      <c r="I310" s="3">
        <f t="shared" si="32"/>
        <v>37.742810664083272</v>
      </c>
    </row>
    <row r="311" spans="1:9">
      <c r="A311" s="1">
        <v>40203</v>
      </c>
      <c r="B311" s="2">
        <v>3781.85</v>
      </c>
      <c r="C311" s="3">
        <f t="shared" si="28"/>
        <v>-38.930000000000291</v>
      </c>
      <c r="D311" s="3">
        <f t="shared" si="29"/>
        <v>0</v>
      </c>
      <c r="E311" s="3">
        <f t="shared" si="30"/>
        <v>38.930000000000291</v>
      </c>
      <c r="F311" s="3">
        <f t="shared" si="33"/>
        <v>11.82953810485334</v>
      </c>
      <c r="G311" s="3">
        <f t="shared" si="34"/>
        <v>22.2936700140257</v>
      </c>
      <c r="H311" s="3">
        <f t="shared" si="31"/>
        <v>0.5306231812622586</v>
      </c>
      <c r="I311" s="3">
        <f t="shared" si="32"/>
        <v>34.667133475965628</v>
      </c>
    </row>
    <row r="312" spans="1:9">
      <c r="A312" s="1">
        <v>40204</v>
      </c>
      <c r="B312" s="2">
        <v>3807.04</v>
      </c>
      <c r="C312" s="3">
        <f t="shared" si="28"/>
        <v>25.190000000000055</v>
      </c>
      <c r="D312" s="3">
        <f t="shared" si="29"/>
        <v>25.190000000000055</v>
      </c>
      <c r="E312" s="3">
        <f t="shared" si="30"/>
        <v>0</v>
      </c>
      <c r="F312" s="3">
        <f t="shared" si="33"/>
        <v>12.783856811649533</v>
      </c>
      <c r="G312" s="3">
        <f t="shared" si="34"/>
        <v>20.701265013023864</v>
      </c>
      <c r="H312" s="3">
        <f t="shared" si="31"/>
        <v>0.61753988481412991</v>
      </c>
      <c r="I312" s="3">
        <f t="shared" si="32"/>
        <v>38.177722268968395</v>
      </c>
    </row>
    <row r="313" spans="1:9">
      <c r="A313" s="1">
        <v>40205</v>
      </c>
      <c r="B313" s="2">
        <v>3759.8</v>
      </c>
      <c r="C313" s="3">
        <f t="shared" si="28"/>
        <v>-47.239999999999782</v>
      </c>
      <c r="D313" s="3">
        <f t="shared" si="29"/>
        <v>0</v>
      </c>
      <c r="E313" s="3">
        <f t="shared" si="30"/>
        <v>47.239999999999782</v>
      </c>
      <c r="F313" s="3">
        <f t="shared" si="33"/>
        <v>11.870724182245995</v>
      </c>
      <c r="G313" s="3">
        <f t="shared" si="34"/>
        <v>22.596888940665</v>
      </c>
      <c r="H313" s="3">
        <f t="shared" si="31"/>
        <v>0.52532559740485474</v>
      </c>
      <c r="I313" s="3">
        <f t="shared" si="32"/>
        <v>34.440226945553704</v>
      </c>
    </row>
    <row r="314" spans="1:9">
      <c r="A314" s="1">
        <v>40206</v>
      </c>
      <c r="B314" s="2">
        <v>3688.79</v>
      </c>
      <c r="C314" s="3">
        <f t="shared" si="28"/>
        <v>-71.010000000000218</v>
      </c>
      <c r="D314" s="3">
        <f t="shared" si="29"/>
        <v>0</v>
      </c>
      <c r="E314" s="3">
        <f t="shared" si="30"/>
        <v>71.010000000000218</v>
      </c>
      <c r="F314" s="3">
        <f t="shared" si="33"/>
        <v>11.022815312085568</v>
      </c>
      <c r="G314" s="3">
        <f t="shared" si="34"/>
        <v>26.054968302046088</v>
      </c>
      <c r="H314" s="3">
        <f t="shared" si="31"/>
        <v>0.42306001620504563</v>
      </c>
      <c r="I314" s="3">
        <f t="shared" si="32"/>
        <v>29.728894873544661</v>
      </c>
    </row>
    <row r="315" spans="1:9">
      <c r="A315" s="1">
        <v>40207</v>
      </c>
      <c r="B315" s="2">
        <v>3739.46</v>
      </c>
      <c r="C315" s="3">
        <f t="shared" si="28"/>
        <v>50.670000000000073</v>
      </c>
      <c r="D315" s="3">
        <f t="shared" si="29"/>
        <v>50.670000000000073</v>
      </c>
      <c r="E315" s="3">
        <f t="shared" si="30"/>
        <v>0</v>
      </c>
      <c r="F315" s="3">
        <f t="shared" si="33"/>
        <v>13.854757075508033</v>
      </c>
      <c r="G315" s="3">
        <f t="shared" si="34"/>
        <v>24.193899137614228</v>
      </c>
      <c r="H315" s="3">
        <f t="shared" si="31"/>
        <v>0.57265499028091993</v>
      </c>
      <c r="I315" s="3">
        <f t="shared" si="32"/>
        <v>36.413262528650854</v>
      </c>
    </row>
    <row r="316" spans="1:9">
      <c r="A316" s="1">
        <v>40210</v>
      </c>
      <c r="B316" s="2">
        <v>3762.01</v>
      </c>
      <c r="C316" s="3">
        <f t="shared" si="28"/>
        <v>22.550000000000182</v>
      </c>
      <c r="D316" s="3">
        <f t="shared" si="29"/>
        <v>22.550000000000182</v>
      </c>
      <c r="E316" s="3">
        <f t="shared" si="30"/>
        <v>0</v>
      </c>
      <c r="F316" s="3">
        <f t="shared" si="33"/>
        <v>14.475845855828899</v>
      </c>
      <c r="G316" s="3">
        <f t="shared" si="34"/>
        <v>22.465763484927496</v>
      </c>
      <c r="H316" s="3">
        <f t="shared" si="31"/>
        <v>0.64435138674636572</v>
      </c>
      <c r="I316" s="3">
        <f t="shared" si="32"/>
        <v>39.185747762911348</v>
      </c>
    </row>
    <row r="317" spans="1:9">
      <c r="A317" s="1">
        <v>40211</v>
      </c>
      <c r="B317" s="2">
        <v>3812.13</v>
      </c>
      <c r="C317" s="3">
        <f t="shared" si="28"/>
        <v>50.119999999999891</v>
      </c>
      <c r="D317" s="3">
        <f t="shared" si="29"/>
        <v>50.119999999999891</v>
      </c>
      <c r="E317" s="3">
        <f t="shared" si="30"/>
        <v>0</v>
      </c>
      <c r="F317" s="3">
        <f t="shared" si="33"/>
        <v>17.021856866126829</v>
      </c>
      <c r="G317" s="3">
        <f t="shared" si="34"/>
        <v>20.861066093146963</v>
      </c>
      <c r="H317" s="3">
        <f t="shared" si="31"/>
        <v>0.81596294216807319</v>
      </c>
      <c r="I317" s="3">
        <f t="shared" si="32"/>
        <v>44.932796987250043</v>
      </c>
    </row>
    <row r="318" spans="1:9">
      <c r="A318" s="1">
        <v>40212</v>
      </c>
      <c r="B318" s="2">
        <v>3793.47</v>
      </c>
      <c r="C318" s="3">
        <f t="shared" si="28"/>
        <v>-18.660000000000309</v>
      </c>
      <c r="D318" s="3">
        <f t="shared" si="29"/>
        <v>0</v>
      </c>
      <c r="E318" s="3">
        <f t="shared" si="30"/>
        <v>18.660000000000309</v>
      </c>
      <c r="F318" s="3">
        <f t="shared" si="33"/>
        <v>15.80600994711777</v>
      </c>
      <c r="G318" s="3">
        <f t="shared" si="34"/>
        <v>20.703847086493631</v>
      </c>
      <c r="H318" s="3">
        <f t="shared" si="31"/>
        <v>0.76343347596635724</v>
      </c>
      <c r="I318" s="3">
        <f t="shared" si="32"/>
        <v>43.292445469086807</v>
      </c>
    </row>
    <row r="319" spans="1:9">
      <c r="A319" s="1">
        <v>40213</v>
      </c>
      <c r="B319" s="2">
        <v>3689.25</v>
      </c>
      <c r="C319" s="3">
        <f t="shared" si="28"/>
        <v>-104.2199999999998</v>
      </c>
      <c r="D319" s="3">
        <f t="shared" si="29"/>
        <v>0</v>
      </c>
      <c r="E319" s="3">
        <f t="shared" si="30"/>
        <v>104.2199999999998</v>
      </c>
      <c r="F319" s="3">
        <f t="shared" si="33"/>
        <v>14.67700923660936</v>
      </c>
      <c r="G319" s="3">
        <f t="shared" si="34"/>
        <v>26.669286580315504</v>
      </c>
      <c r="H319" s="3">
        <f t="shared" si="31"/>
        <v>0.55033377786124971</v>
      </c>
      <c r="I319" s="3">
        <f t="shared" si="32"/>
        <v>35.497760915746682</v>
      </c>
    </row>
    <row r="320" spans="1:9">
      <c r="A320" s="1">
        <v>40214</v>
      </c>
      <c r="B320" s="2">
        <v>3563.76</v>
      </c>
      <c r="C320" s="3">
        <f t="shared" si="28"/>
        <v>-125.48999999999978</v>
      </c>
      <c r="D320" s="3">
        <f t="shared" si="29"/>
        <v>0</v>
      </c>
      <c r="E320" s="3">
        <f t="shared" si="30"/>
        <v>125.48999999999978</v>
      </c>
      <c r="F320" s="3">
        <f t="shared" si="33"/>
        <v>13.628651433994406</v>
      </c>
      <c r="G320" s="3">
        <f t="shared" si="34"/>
        <v>33.727908967435809</v>
      </c>
      <c r="H320" s="3">
        <f t="shared" si="31"/>
        <v>0.4040763821781192</v>
      </c>
      <c r="I320" s="3">
        <f t="shared" si="32"/>
        <v>28.778803440257477</v>
      </c>
    </row>
    <row r="321" spans="1:9">
      <c r="A321" s="1">
        <v>40217</v>
      </c>
      <c r="B321" s="2">
        <v>3607.27</v>
      </c>
      <c r="C321" s="3">
        <f t="shared" si="28"/>
        <v>43.509999999999764</v>
      </c>
      <c r="D321" s="3">
        <f t="shared" si="29"/>
        <v>43.509999999999764</v>
      </c>
      <c r="E321" s="3">
        <f t="shared" si="30"/>
        <v>0</v>
      </c>
      <c r="F321" s="3">
        <f t="shared" si="33"/>
        <v>15.763033474423361</v>
      </c>
      <c r="G321" s="3">
        <f t="shared" si="34"/>
        <v>31.318772612618968</v>
      </c>
      <c r="H321" s="3">
        <f t="shared" si="31"/>
        <v>0.50330942624718678</v>
      </c>
      <c r="I321" s="3">
        <f t="shared" si="32"/>
        <v>33.480095146056001</v>
      </c>
    </row>
    <row r="322" spans="1:9">
      <c r="A322" s="1">
        <v>40218</v>
      </c>
      <c r="B322" s="2">
        <v>3612.76</v>
      </c>
      <c r="C322" s="3">
        <f t="shared" si="28"/>
        <v>5.4900000000002365</v>
      </c>
      <c r="D322" s="3">
        <f t="shared" si="29"/>
        <v>5.4900000000002365</v>
      </c>
      <c r="E322" s="3">
        <f t="shared" si="30"/>
        <v>0</v>
      </c>
      <c r="F322" s="3">
        <f t="shared" si="33"/>
        <v>15.029245369107425</v>
      </c>
      <c r="G322" s="3">
        <f t="shared" si="34"/>
        <v>29.08171742600333</v>
      </c>
      <c r="H322" s="3">
        <f t="shared" si="31"/>
        <v>0.51679359746715203</v>
      </c>
      <c r="I322" s="3">
        <f t="shared" si="32"/>
        <v>34.071451668185446</v>
      </c>
    </row>
    <row r="323" spans="1:9">
      <c r="A323" s="1">
        <v>40219</v>
      </c>
      <c r="B323" s="2">
        <v>3635.61</v>
      </c>
      <c r="C323" s="3">
        <f t="shared" ref="C323:C386" si="35">B323-B322</f>
        <v>22.849999999999909</v>
      </c>
      <c r="D323" s="3">
        <f t="shared" ref="D323:D386" si="36">IF(C323&gt;0,C323,0)</f>
        <v>22.849999999999909</v>
      </c>
      <c r="E323" s="3">
        <f t="shared" ref="E323:E386" si="37">IF(C323&lt;0,-C323,0)</f>
        <v>0</v>
      </c>
      <c r="F323" s="3">
        <f t="shared" si="33"/>
        <v>15.587870699885459</v>
      </c>
      <c r="G323" s="3">
        <f t="shared" si="34"/>
        <v>27.004451895574523</v>
      </c>
      <c r="H323" s="3">
        <f t="shared" si="31"/>
        <v>0.57723336730415153</v>
      </c>
      <c r="I323" s="3">
        <f t="shared" si="32"/>
        <v>36.597841465323164</v>
      </c>
    </row>
    <row r="324" spans="1:9">
      <c r="A324" s="1">
        <v>40220</v>
      </c>
      <c r="B324" s="2">
        <v>3616.75</v>
      </c>
      <c r="C324" s="3">
        <f t="shared" si="35"/>
        <v>-18.860000000000127</v>
      </c>
      <c r="D324" s="3">
        <f t="shared" si="36"/>
        <v>0</v>
      </c>
      <c r="E324" s="3">
        <f t="shared" si="37"/>
        <v>18.860000000000127</v>
      </c>
      <c r="F324" s="3">
        <f t="shared" si="33"/>
        <v>14.474451364179355</v>
      </c>
      <c r="G324" s="3">
        <f t="shared" si="34"/>
        <v>26.422705331604924</v>
      </c>
      <c r="H324" s="3">
        <f t="shared" si="31"/>
        <v>0.54780353421517614</v>
      </c>
      <c r="I324" s="3">
        <f t="shared" si="32"/>
        <v>35.392317054822044</v>
      </c>
    </row>
    <row r="325" spans="1:9">
      <c r="A325" s="1">
        <v>40221</v>
      </c>
      <c r="B325" s="2">
        <v>3599.07</v>
      </c>
      <c r="C325" s="3">
        <f t="shared" si="35"/>
        <v>-17.679999999999836</v>
      </c>
      <c r="D325" s="3">
        <f t="shared" si="36"/>
        <v>0</v>
      </c>
      <c r="E325" s="3">
        <f t="shared" si="37"/>
        <v>17.679999999999836</v>
      </c>
      <c r="F325" s="3">
        <f t="shared" si="33"/>
        <v>13.440561981023688</v>
      </c>
      <c r="G325" s="3">
        <f t="shared" si="34"/>
        <v>25.798226379347419</v>
      </c>
      <c r="H325" s="3">
        <f t="shared" si="31"/>
        <v>0.5209878300697226</v>
      </c>
      <c r="I325" s="3">
        <f t="shared" si="32"/>
        <v>34.253254350223187</v>
      </c>
    </row>
    <row r="326" spans="1:9">
      <c r="A326" s="1">
        <v>40224</v>
      </c>
      <c r="B326" s="2">
        <v>3609.22</v>
      </c>
      <c r="C326" s="3">
        <f t="shared" si="35"/>
        <v>10.149999999999636</v>
      </c>
      <c r="D326" s="3">
        <f t="shared" si="36"/>
        <v>10.149999999999636</v>
      </c>
      <c r="E326" s="3">
        <f t="shared" si="37"/>
        <v>0</v>
      </c>
      <c r="F326" s="3">
        <f t="shared" si="33"/>
        <v>13.205521839521969</v>
      </c>
      <c r="G326" s="3">
        <f t="shared" si="34"/>
        <v>23.955495923679745</v>
      </c>
      <c r="H326" s="3">
        <f t="shared" si="31"/>
        <v>0.55125228388482062</v>
      </c>
      <c r="I326" s="3">
        <f t="shared" si="32"/>
        <v>35.5359530884501</v>
      </c>
    </row>
    <row r="327" spans="1:9">
      <c r="A327" s="1">
        <v>40225</v>
      </c>
      <c r="B327" s="2">
        <v>3669.04</v>
      </c>
      <c r="C327" s="3">
        <f t="shared" si="35"/>
        <v>59.820000000000164</v>
      </c>
      <c r="D327" s="3">
        <f t="shared" si="36"/>
        <v>59.820000000000164</v>
      </c>
      <c r="E327" s="3">
        <f t="shared" si="37"/>
        <v>0</v>
      </c>
      <c r="F327" s="3">
        <f t="shared" si="33"/>
        <v>16.535127422413268</v>
      </c>
      <c r="G327" s="3">
        <f t="shared" si="34"/>
        <v>22.244389071988333</v>
      </c>
      <c r="H327" s="3">
        <f t="shared" si="31"/>
        <v>0.74333924698500442</v>
      </c>
      <c r="I327" s="3">
        <f t="shared" si="32"/>
        <v>42.638817904808995</v>
      </c>
    </row>
    <row r="328" spans="1:9">
      <c r="A328" s="1">
        <v>40226</v>
      </c>
      <c r="B328" s="2">
        <v>3725.21</v>
      </c>
      <c r="C328" s="3">
        <f t="shared" si="35"/>
        <v>56.170000000000073</v>
      </c>
      <c r="D328" s="3">
        <f t="shared" si="36"/>
        <v>56.170000000000073</v>
      </c>
      <c r="E328" s="3">
        <f t="shared" si="37"/>
        <v>0</v>
      </c>
      <c r="F328" s="3">
        <f t="shared" si="33"/>
        <v>19.366189749383754</v>
      </c>
      <c r="G328" s="3">
        <f t="shared" si="34"/>
        <v>20.655504138274882</v>
      </c>
      <c r="H328" s="3">
        <f t="shared" si="31"/>
        <v>0.9375801055127958</v>
      </c>
      <c r="I328" s="3">
        <f t="shared" si="32"/>
        <v>48.389230610140785</v>
      </c>
    </row>
    <row r="329" spans="1:9">
      <c r="A329" s="1">
        <v>40227</v>
      </c>
      <c r="B329" s="2">
        <v>3747.83</v>
      </c>
      <c r="C329" s="3">
        <f t="shared" si="35"/>
        <v>22.619999999999891</v>
      </c>
      <c r="D329" s="3">
        <f t="shared" si="36"/>
        <v>22.619999999999891</v>
      </c>
      <c r="E329" s="3">
        <f t="shared" si="37"/>
        <v>0</v>
      </c>
      <c r="F329" s="3">
        <f t="shared" si="33"/>
        <v>19.598604767284908</v>
      </c>
      <c r="G329" s="3">
        <f t="shared" si="34"/>
        <v>19.18011098554096</v>
      </c>
      <c r="H329" s="3">
        <f t="shared" si="31"/>
        <v>1.0218191532916276</v>
      </c>
      <c r="I329" s="3">
        <f t="shared" si="32"/>
        <v>50.539592110800434</v>
      </c>
    </row>
    <row r="330" spans="1:9">
      <c r="A330" s="1">
        <v>40228</v>
      </c>
      <c r="B330" s="2">
        <v>3769.54</v>
      </c>
      <c r="C330" s="3">
        <f t="shared" si="35"/>
        <v>21.710000000000036</v>
      </c>
      <c r="D330" s="3">
        <f t="shared" si="36"/>
        <v>21.710000000000036</v>
      </c>
      <c r="E330" s="3">
        <f t="shared" si="37"/>
        <v>0</v>
      </c>
      <c r="F330" s="3">
        <f t="shared" si="33"/>
        <v>19.749418712478846</v>
      </c>
      <c r="G330" s="3">
        <f t="shared" si="34"/>
        <v>17.810103058002319</v>
      </c>
      <c r="H330" s="3">
        <f t="shared" si="31"/>
        <v>1.1088885139047617</v>
      </c>
      <c r="I330" s="3">
        <f t="shared" si="32"/>
        <v>52.581656478918049</v>
      </c>
    </row>
    <row r="331" spans="1:9">
      <c r="A331" s="1">
        <v>40231</v>
      </c>
      <c r="B331" s="2">
        <v>3756.7</v>
      </c>
      <c r="C331" s="3">
        <f t="shared" si="35"/>
        <v>-12.840000000000146</v>
      </c>
      <c r="D331" s="3">
        <f t="shared" si="36"/>
        <v>0</v>
      </c>
      <c r="E331" s="3">
        <f t="shared" si="37"/>
        <v>12.840000000000146</v>
      </c>
      <c r="F331" s="3">
        <f t="shared" si="33"/>
        <v>18.338745947301785</v>
      </c>
      <c r="G331" s="3">
        <f t="shared" si="34"/>
        <v>17.455095696716448</v>
      </c>
      <c r="H331" s="3">
        <f t="shared" si="31"/>
        <v>1.0506241997144459</v>
      </c>
      <c r="I331" s="3">
        <f t="shared" si="32"/>
        <v>51.234360730783713</v>
      </c>
    </row>
    <row r="332" spans="1:9">
      <c r="A332" s="1">
        <v>40232</v>
      </c>
      <c r="B332" s="2">
        <v>3707.06</v>
      </c>
      <c r="C332" s="3">
        <f t="shared" si="35"/>
        <v>-49.639999999999873</v>
      </c>
      <c r="D332" s="3">
        <f t="shared" si="36"/>
        <v>0</v>
      </c>
      <c r="E332" s="3">
        <f t="shared" si="37"/>
        <v>49.639999999999873</v>
      </c>
      <c r="F332" s="3">
        <f t="shared" si="33"/>
        <v>17.028835522494514</v>
      </c>
      <c r="G332" s="3">
        <f t="shared" si="34"/>
        <v>19.754017432665268</v>
      </c>
      <c r="H332" s="3">
        <f t="shared" si="31"/>
        <v>0.86204416800481354</v>
      </c>
      <c r="I332" s="3">
        <f t="shared" si="32"/>
        <v>46.295581104743434</v>
      </c>
    </row>
    <row r="333" spans="1:9">
      <c r="A333" s="1">
        <v>40233</v>
      </c>
      <c r="B333" s="2">
        <v>3715.68</v>
      </c>
      <c r="C333" s="3">
        <f t="shared" si="35"/>
        <v>8.6199999999998909</v>
      </c>
      <c r="D333" s="3">
        <f t="shared" si="36"/>
        <v>8.6199999999998909</v>
      </c>
      <c r="E333" s="3">
        <f t="shared" si="37"/>
        <v>0</v>
      </c>
      <c r="F333" s="3">
        <f t="shared" si="33"/>
        <v>16.428204413744897</v>
      </c>
      <c r="G333" s="3">
        <f t="shared" si="34"/>
        <v>18.343016187474891</v>
      </c>
      <c r="H333" s="3">
        <f t="shared" si="31"/>
        <v>0.89561085515273764</v>
      </c>
      <c r="I333" s="3">
        <f t="shared" si="32"/>
        <v>47.246556576643698</v>
      </c>
    </row>
    <row r="334" spans="1:9">
      <c r="A334" s="1">
        <v>40234</v>
      </c>
      <c r="B334" s="2">
        <v>3640.77</v>
      </c>
      <c r="C334" s="3">
        <f t="shared" si="35"/>
        <v>-74.909999999999854</v>
      </c>
      <c r="D334" s="3">
        <f t="shared" si="36"/>
        <v>0</v>
      </c>
      <c r="E334" s="3">
        <f t="shared" si="37"/>
        <v>74.909999999999854</v>
      </c>
      <c r="F334" s="3">
        <f t="shared" si="33"/>
        <v>15.254761241334547</v>
      </c>
      <c r="G334" s="3">
        <f t="shared" si="34"/>
        <v>22.383515031226676</v>
      </c>
      <c r="H334" s="3">
        <f t="shared" si="31"/>
        <v>0.68151768031307935</v>
      </c>
      <c r="I334" s="3">
        <f t="shared" si="32"/>
        <v>40.52991462963319</v>
      </c>
    </row>
    <row r="335" spans="1:9">
      <c r="A335" s="1">
        <v>40235</v>
      </c>
      <c r="B335" s="2">
        <v>3708.8</v>
      </c>
      <c r="C335" s="3">
        <f t="shared" si="35"/>
        <v>68.0300000000002</v>
      </c>
      <c r="D335" s="3">
        <f t="shared" si="36"/>
        <v>68.0300000000002</v>
      </c>
      <c r="E335" s="3">
        <f t="shared" si="37"/>
        <v>0</v>
      </c>
      <c r="F335" s="3">
        <f t="shared" si="33"/>
        <v>19.024421152667806</v>
      </c>
      <c r="G335" s="3">
        <f t="shared" si="34"/>
        <v>20.784692528996199</v>
      </c>
      <c r="H335" s="3">
        <f t="shared" si="31"/>
        <v>0.9153092414586993</v>
      </c>
      <c r="I335" s="3">
        <f t="shared" si="32"/>
        <v>47.789110063584296</v>
      </c>
    </row>
    <row r="336" spans="1:9">
      <c r="A336" s="1">
        <v>40238</v>
      </c>
      <c r="B336" s="2">
        <v>3769.54</v>
      </c>
      <c r="C336" s="3">
        <f t="shared" si="35"/>
        <v>60.739999999999782</v>
      </c>
      <c r="D336" s="3">
        <f t="shared" si="36"/>
        <v>60.739999999999782</v>
      </c>
      <c r="E336" s="3">
        <f t="shared" si="37"/>
        <v>0</v>
      </c>
      <c r="F336" s="3">
        <f t="shared" si="33"/>
        <v>22.004105356048658</v>
      </c>
      <c r="G336" s="3">
        <f t="shared" si="34"/>
        <v>19.300071634067901</v>
      </c>
      <c r="H336" s="3">
        <f t="shared" si="31"/>
        <v>1.1401048541813534</v>
      </c>
      <c r="I336" s="3">
        <f t="shared" si="32"/>
        <v>53.273317517775247</v>
      </c>
    </row>
    <row r="337" spans="1:9">
      <c r="A337" s="1">
        <v>40239</v>
      </c>
      <c r="B337" s="2">
        <v>3811.92</v>
      </c>
      <c r="C337" s="3">
        <f t="shared" si="35"/>
        <v>42.380000000000109</v>
      </c>
      <c r="D337" s="3">
        <f t="shared" si="36"/>
        <v>42.380000000000109</v>
      </c>
      <c r="E337" s="3">
        <f t="shared" si="37"/>
        <v>0</v>
      </c>
      <c r="F337" s="3">
        <f t="shared" si="33"/>
        <v>23.459526402045189</v>
      </c>
      <c r="G337" s="3">
        <f t="shared" si="34"/>
        <v>17.921495088777338</v>
      </c>
      <c r="H337" s="3">
        <f t="shared" ref="H337:H400" si="38">F337/G337</f>
        <v>1.3090161443470101</v>
      </c>
      <c r="I337" s="3">
        <f t="shared" ref="I337:I400" si="39">IF(G337=0,100,100-(100/(1+H337)))</f>
        <v>56.691511124847501</v>
      </c>
    </row>
    <row r="338" spans="1:9">
      <c r="A338" s="1">
        <v>40240</v>
      </c>
      <c r="B338" s="2">
        <v>3842.52</v>
      </c>
      <c r="C338" s="3">
        <f t="shared" si="35"/>
        <v>30.599999999999909</v>
      </c>
      <c r="D338" s="3">
        <f t="shared" si="36"/>
        <v>30.599999999999909</v>
      </c>
      <c r="E338" s="3">
        <f t="shared" si="37"/>
        <v>0</v>
      </c>
      <c r="F338" s="3">
        <f t="shared" ref="F338:F401" si="40">((F337*13)+D338)/14</f>
        <v>23.969560230470528</v>
      </c>
      <c r="G338" s="3">
        <f t="shared" ref="G338:G401" si="41">((G337*13)+E338)/14</f>
        <v>16.641388296721814</v>
      </c>
      <c r="H338" s="3">
        <f t="shared" si="38"/>
        <v>1.4403582082867623</v>
      </c>
      <c r="I338" s="3">
        <f t="shared" si="39"/>
        <v>59.022409226469932</v>
      </c>
    </row>
    <row r="339" spans="1:9">
      <c r="A339" s="1">
        <v>40241</v>
      </c>
      <c r="B339" s="2">
        <v>3828.41</v>
      </c>
      <c r="C339" s="3">
        <f t="shared" si="35"/>
        <v>-14.110000000000127</v>
      </c>
      <c r="D339" s="3">
        <f t="shared" si="36"/>
        <v>0</v>
      </c>
      <c r="E339" s="3">
        <f t="shared" si="37"/>
        <v>14.110000000000127</v>
      </c>
      <c r="F339" s="3">
        <f t="shared" si="40"/>
        <v>22.257448785436917</v>
      </c>
      <c r="G339" s="3">
        <f t="shared" si="41"/>
        <v>16.460574846955979</v>
      </c>
      <c r="H339" s="3">
        <f t="shared" si="38"/>
        <v>1.3521671625917089</v>
      </c>
      <c r="I339" s="3">
        <f t="shared" si="39"/>
        <v>57.486014773790082</v>
      </c>
    </row>
    <row r="340" spans="1:9">
      <c r="A340" s="1">
        <v>40242</v>
      </c>
      <c r="B340" s="2">
        <v>3910.42</v>
      </c>
      <c r="C340" s="3">
        <f t="shared" si="35"/>
        <v>82.010000000000218</v>
      </c>
      <c r="D340" s="3">
        <f t="shared" si="36"/>
        <v>82.010000000000218</v>
      </c>
      <c r="E340" s="3">
        <f t="shared" si="37"/>
        <v>0</v>
      </c>
      <c r="F340" s="3">
        <f t="shared" si="40"/>
        <v>26.525488157905723</v>
      </c>
      <c r="G340" s="3">
        <f t="shared" si="41"/>
        <v>15.284819500744836</v>
      </c>
      <c r="H340" s="3">
        <f t="shared" si="38"/>
        <v>1.7354138958993348</v>
      </c>
      <c r="I340" s="3">
        <f t="shared" si="39"/>
        <v>63.442461065979728</v>
      </c>
    </row>
    <row r="341" spans="1:9">
      <c r="A341" s="1">
        <v>40245</v>
      </c>
      <c r="B341" s="2">
        <v>3903.54</v>
      </c>
      <c r="C341" s="3">
        <f t="shared" si="35"/>
        <v>-6.8800000000001091</v>
      </c>
      <c r="D341" s="3">
        <f t="shared" si="36"/>
        <v>0</v>
      </c>
      <c r="E341" s="3">
        <f t="shared" si="37"/>
        <v>6.8800000000001091</v>
      </c>
      <c r="F341" s="3">
        <f t="shared" si="40"/>
        <v>24.630810432341029</v>
      </c>
      <c r="G341" s="3">
        <f t="shared" si="41"/>
        <v>14.684475250691643</v>
      </c>
      <c r="H341" s="3">
        <f t="shared" si="38"/>
        <v>1.6773367799561589</v>
      </c>
      <c r="I341" s="3">
        <f t="shared" si="39"/>
        <v>62.649450473078886</v>
      </c>
    </row>
    <row r="342" spans="1:9">
      <c r="A342" s="1">
        <v>40246</v>
      </c>
      <c r="B342" s="2">
        <v>3910.01</v>
      </c>
      <c r="C342" s="3">
        <f t="shared" si="35"/>
        <v>6.4700000000002547</v>
      </c>
      <c r="D342" s="3">
        <f t="shared" si="36"/>
        <v>6.4700000000002547</v>
      </c>
      <c r="E342" s="3">
        <f t="shared" si="37"/>
        <v>0</v>
      </c>
      <c r="F342" s="3">
        <f t="shared" si="40"/>
        <v>23.33360968717383</v>
      </c>
      <c r="G342" s="3">
        <f t="shared" si="41"/>
        <v>13.635584161356524</v>
      </c>
      <c r="H342" s="3">
        <f t="shared" si="38"/>
        <v>1.7112291934878503</v>
      </c>
      <c r="I342" s="3">
        <f t="shared" si="39"/>
        <v>63.116360564355169</v>
      </c>
    </row>
    <row r="343" spans="1:9">
      <c r="A343" s="1">
        <v>40247</v>
      </c>
      <c r="B343" s="2">
        <v>3943.55</v>
      </c>
      <c r="C343" s="3">
        <f t="shared" si="35"/>
        <v>33.539999999999964</v>
      </c>
      <c r="D343" s="3">
        <f t="shared" si="36"/>
        <v>33.539999999999964</v>
      </c>
      <c r="E343" s="3">
        <f t="shared" si="37"/>
        <v>0</v>
      </c>
      <c r="F343" s="3">
        <f t="shared" si="40"/>
        <v>24.062637566661412</v>
      </c>
      <c r="G343" s="3">
        <f t="shared" si="41"/>
        <v>12.661613864116772</v>
      </c>
      <c r="H343" s="3">
        <f t="shared" si="38"/>
        <v>1.9004400090619833</v>
      </c>
      <c r="I343" s="3">
        <f t="shared" si="39"/>
        <v>65.522472560175274</v>
      </c>
    </row>
    <row r="344" spans="1:9">
      <c r="A344" s="1">
        <v>40248</v>
      </c>
      <c r="B344" s="2">
        <v>3928.95</v>
      </c>
      <c r="C344" s="3">
        <f t="shared" si="35"/>
        <v>-14.600000000000364</v>
      </c>
      <c r="D344" s="3">
        <f t="shared" si="36"/>
        <v>0</v>
      </c>
      <c r="E344" s="3">
        <f t="shared" si="37"/>
        <v>14.600000000000364</v>
      </c>
      <c r="F344" s="3">
        <f t="shared" si="40"/>
        <v>22.34387774047131</v>
      </c>
      <c r="G344" s="3">
        <f t="shared" si="41"/>
        <v>12.800070016679886</v>
      </c>
      <c r="H344" s="3">
        <f t="shared" si="38"/>
        <v>1.7456058999173287</v>
      </c>
      <c r="I344" s="3">
        <f t="shared" si="39"/>
        <v>63.578166843605977</v>
      </c>
    </row>
    <row r="345" spans="1:9">
      <c r="A345" s="1">
        <v>40249</v>
      </c>
      <c r="B345" s="2">
        <v>3927.4</v>
      </c>
      <c r="C345" s="3">
        <f t="shared" si="35"/>
        <v>-1.5499999999997272</v>
      </c>
      <c r="D345" s="3">
        <f t="shared" si="36"/>
        <v>0</v>
      </c>
      <c r="E345" s="3">
        <f t="shared" si="37"/>
        <v>1.5499999999997272</v>
      </c>
      <c r="F345" s="3">
        <f t="shared" si="40"/>
        <v>20.747886473294788</v>
      </c>
      <c r="G345" s="3">
        <f t="shared" si="41"/>
        <v>11.996493586917017</v>
      </c>
      <c r="H345" s="3">
        <f t="shared" si="38"/>
        <v>1.729495900028801</v>
      </c>
      <c r="I345" s="3">
        <f t="shared" si="39"/>
        <v>63.363198311107617</v>
      </c>
    </row>
    <row r="346" spans="1:9">
      <c r="A346" s="1">
        <v>40252</v>
      </c>
      <c r="B346" s="2">
        <v>3890.91</v>
      </c>
      <c r="C346" s="3">
        <f t="shared" si="35"/>
        <v>-36.490000000000236</v>
      </c>
      <c r="D346" s="3">
        <f t="shared" si="36"/>
        <v>0</v>
      </c>
      <c r="E346" s="3">
        <f t="shared" si="37"/>
        <v>36.490000000000236</v>
      </c>
      <c r="F346" s="3">
        <f t="shared" si="40"/>
        <v>19.265894582345162</v>
      </c>
      <c r="G346" s="3">
        <f t="shared" si="41"/>
        <v>13.746029759280104</v>
      </c>
      <c r="H346" s="3">
        <f t="shared" si="38"/>
        <v>1.4015606629498625</v>
      </c>
      <c r="I346" s="3">
        <f t="shared" si="39"/>
        <v>58.36041056853049</v>
      </c>
    </row>
    <row r="347" spans="1:9">
      <c r="A347" s="1">
        <v>40253</v>
      </c>
      <c r="B347" s="2">
        <v>3938.95</v>
      </c>
      <c r="C347" s="3">
        <f t="shared" si="35"/>
        <v>48.039999999999964</v>
      </c>
      <c r="D347" s="3">
        <f t="shared" si="36"/>
        <v>48.039999999999964</v>
      </c>
      <c r="E347" s="3">
        <f t="shared" si="37"/>
        <v>0</v>
      </c>
      <c r="F347" s="3">
        <f t="shared" si="40"/>
        <v>21.321187826463362</v>
      </c>
      <c r="G347" s="3">
        <f t="shared" si="41"/>
        <v>12.764170490760096</v>
      </c>
      <c r="H347" s="3">
        <f t="shared" si="38"/>
        <v>1.6703935317925782</v>
      </c>
      <c r="I347" s="3">
        <f t="shared" si="39"/>
        <v>62.552335897521388</v>
      </c>
    </row>
    <row r="348" spans="1:9">
      <c r="A348" s="1">
        <v>40254</v>
      </c>
      <c r="B348" s="2">
        <v>3957.89</v>
      </c>
      <c r="C348" s="3">
        <f t="shared" si="35"/>
        <v>18.940000000000055</v>
      </c>
      <c r="D348" s="3">
        <f t="shared" si="36"/>
        <v>18.940000000000055</v>
      </c>
      <c r="E348" s="3">
        <f t="shared" si="37"/>
        <v>0</v>
      </c>
      <c r="F348" s="3">
        <f t="shared" si="40"/>
        <v>21.151102981715983</v>
      </c>
      <c r="G348" s="3">
        <f t="shared" si="41"/>
        <v>11.852444027134373</v>
      </c>
      <c r="H348" s="3">
        <f t="shared" si="38"/>
        <v>1.7845351501592195</v>
      </c>
      <c r="I348" s="3">
        <f t="shared" si="39"/>
        <v>64.087363022053424</v>
      </c>
    </row>
    <row r="349" spans="1:9">
      <c r="A349" s="1">
        <v>40255</v>
      </c>
      <c r="B349" s="2">
        <v>3938.18</v>
      </c>
      <c r="C349" s="3">
        <f t="shared" si="35"/>
        <v>-19.710000000000036</v>
      </c>
      <c r="D349" s="3">
        <f t="shared" si="36"/>
        <v>0</v>
      </c>
      <c r="E349" s="3">
        <f t="shared" si="37"/>
        <v>19.710000000000036</v>
      </c>
      <c r="F349" s="3">
        <f t="shared" si="40"/>
        <v>19.640309911593413</v>
      </c>
      <c r="G349" s="3">
        <f t="shared" si="41"/>
        <v>12.413698025196206</v>
      </c>
      <c r="H349" s="3">
        <f t="shared" si="38"/>
        <v>1.5821481940135229</v>
      </c>
      <c r="I349" s="3">
        <f t="shared" si="39"/>
        <v>61.272555838645914</v>
      </c>
    </row>
    <row r="350" spans="1:9">
      <c r="A350" s="1">
        <v>40256</v>
      </c>
      <c r="B350" s="2">
        <v>3925.44</v>
      </c>
      <c r="C350" s="3">
        <f t="shared" si="35"/>
        <v>-12.739999999999782</v>
      </c>
      <c r="D350" s="3">
        <f t="shared" si="36"/>
        <v>0</v>
      </c>
      <c r="E350" s="3">
        <f t="shared" si="37"/>
        <v>12.739999999999782</v>
      </c>
      <c r="F350" s="3">
        <f t="shared" si="40"/>
        <v>18.237430632193885</v>
      </c>
      <c r="G350" s="3">
        <f t="shared" si="41"/>
        <v>12.437005309110747</v>
      </c>
      <c r="H350" s="3">
        <f t="shared" si="38"/>
        <v>1.4663844051617496</v>
      </c>
      <c r="I350" s="3">
        <f t="shared" si="39"/>
        <v>59.454819860717606</v>
      </c>
    </row>
    <row r="351" spans="1:9">
      <c r="A351" s="1">
        <v>40259</v>
      </c>
      <c r="B351" s="2">
        <v>3928</v>
      </c>
      <c r="C351" s="3">
        <f t="shared" si="35"/>
        <v>2.5599999999999454</v>
      </c>
      <c r="D351" s="3">
        <f t="shared" si="36"/>
        <v>2.5599999999999454</v>
      </c>
      <c r="E351" s="3">
        <f t="shared" si="37"/>
        <v>0</v>
      </c>
      <c r="F351" s="3">
        <f t="shared" si="40"/>
        <v>17.117614158465745</v>
      </c>
      <c r="G351" s="3">
        <f t="shared" si="41"/>
        <v>11.548647787031408</v>
      </c>
      <c r="H351" s="3">
        <f t="shared" si="38"/>
        <v>1.4822180461411272</v>
      </c>
      <c r="I351" s="3">
        <f t="shared" si="39"/>
        <v>59.713450574795118</v>
      </c>
    </row>
    <row r="352" spans="1:9">
      <c r="A352" s="1">
        <v>40260</v>
      </c>
      <c r="B352" s="2">
        <v>3952.55</v>
      </c>
      <c r="C352" s="3">
        <f t="shared" si="35"/>
        <v>24.550000000000182</v>
      </c>
      <c r="D352" s="3">
        <f t="shared" si="36"/>
        <v>24.550000000000182</v>
      </c>
      <c r="E352" s="3">
        <f t="shared" si="37"/>
        <v>0</v>
      </c>
      <c r="F352" s="3">
        <f t="shared" si="40"/>
        <v>17.64849886143249</v>
      </c>
      <c r="G352" s="3">
        <f t="shared" si="41"/>
        <v>10.723744373672021</v>
      </c>
      <c r="H352" s="3">
        <f t="shared" si="38"/>
        <v>1.6457403539720237</v>
      </c>
      <c r="I352" s="3">
        <f t="shared" si="39"/>
        <v>62.203396168535207</v>
      </c>
    </row>
    <row r="353" spans="1:9">
      <c r="A353" s="1">
        <v>40261</v>
      </c>
      <c r="B353" s="2">
        <v>3949.81</v>
      </c>
      <c r="C353" s="3">
        <f t="shared" si="35"/>
        <v>-2.7400000000002365</v>
      </c>
      <c r="D353" s="3">
        <f t="shared" si="36"/>
        <v>0</v>
      </c>
      <c r="E353" s="3">
        <f t="shared" si="37"/>
        <v>2.7400000000002365</v>
      </c>
      <c r="F353" s="3">
        <f t="shared" si="40"/>
        <v>16.387891799901599</v>
      </c>
      <c r="G353" s="3">
        <f t="shared" si="41"/>
        <v>10.153476918409751</v>
      </c>
      <c r="H353" s="3">
        <f t="shared" si="38"/>
        <v>1.6140177331952106</v>
      </c>
      <c r="I353" s="3">
        <f t="shared" si="39"/>
        <v>61.744712466901937</v>
      </c>
    </row>
    <row r="354" spans="1:9">
      <c r="A354" s="1">
        <v>40262</v>
      </c>
      <c r="B354" s="2">
        <v>4000.48</v>
      </c>
      <c r="C354" s="3">
        <f t="shared" si="35"/>
        <v>50.670000000000073</v>
      </c>
      <c r="D354" s="3">
        <f t="shared" si="36"/>
        <v>50.670000000000073</v>
      </c>
      <c r="E354" s="3">
        <f t="shared" si="37"/>
        <v>0</v>
      </c>
      <c r="F354" s="3">
        <f t="shared" si="40"/>
        <v>18.836613814194347</v>
      </c>
      <c r="G354" s="3">
        <f t="shared" si="41"/>
        <v>9.4282285670947683</v>
      </c>
      <c r="H354" s="3">
        <f t="shared" si="38"/>
        <v>1.9978953289205945</v>
      </c>
      <c r="I354" s="3">
        <f t="shared" si="39"/>
        <v>66.643265014857789</v>
      </c>
    </row>
    <row r="355" spans="1:9">
      <c r="A355" s="1">
        <v>40263</v>
      </c>
      <c r="B355" s="2">
        <v>3988.93</v>
      </c>
      <c r="C355" s="3">
        <f t="shared" si="35"/>
        <v>-11.550000000000182</v>
      </c>
      <c r="D355" s="3">
        <f t="shared" si="36"/>
        <v>0</v>
      </c>
      <c r="E355" s="3">
        <f t="shared" si="37"/>
        <v>11.550000000000182</v>
      </c>
      <c r="F355" s="3">
        <f t="shared" si="40"/>
        <v>17.491141398894751</v>
      </c>
      <c r="G355" s="3">
        <f t="shared" si="41"/>
        <v>9.5797836694451544</v>
      </c>
      <c r="H355" s="3">
        <f t="shared" si="38"/>
        <v>1.8258388709426681</v>
      </c>
      <c r="I355" s="3">
        <f t="shared" si="39"/>
        <v>64.612278135079549</v>
      </c>
    </row>
    <row r="356" spans="1:9">
      <c r="A356" s="1">
        <v>40266</v>
      </c>
      <c r="B356" s="2">
        <v>4000.66</v>
      </c>
      <c r="C356" s="3">
        <f t="shared" si="35"/>
        <v>11.730000000000018</v>
      </c>
      <c r="D356" s="3">
        <f t="shared" si="36"/>
        <v>11.730000000000018</v>
      </c>
      <c r="E356" s="3">
        <f t="shared" si="37"/>
        <v>0</v>
      </c>
      <c r="F356" s="3">
        <f t="shared" si="40"/>
        <v>17.079631298973698</v>
      </c>
      <c r="G356" s="3">
        <f t="shared" si="41"/>
        <v>8.8955134073419284</v>
      </c>
      <c r="H356" s="3">
        <f t="shared" si="38"/>
        <v>1.9200276045761444</v>
      </c>
      <c r="I356" s="3">
        <f t="shared" si="39"/>
        <v>65.75374840865058</v>
      </c>
    </row>
    <row r="357" spans="1:9">
      <c r="A357" s="1">
        <v>40267</v>
      </c>
      <c r="B357" s="2">
        <v>3987.41</v>
      </c>
      <c r="C357" s="3">
        <f t="shared" si="35"/>
        <v>-13.25</v>
      </c>
      <c r="D357" s="3">
        <f t="shared" si="36"/>
        <v>0</v>
      </c>
      <c r="E357" s="3">
        <f t="shared" si="37"/>
        <v>13.25</v>
      </c>
      <c r="F357" s="3">
        <f t="shared" si="40"/>
        <v>15.859657634761291</v>
      </c>
      <c r="G357" s="3">
        <f t="shared" si="41"/>
        <v>9.2065481639603615</v>
      </c>
      <c r="H357" s="3">
        <f t="shared" si="38"/>
        <v>1.722649721949532</v>
      </c>
      <c r="I357" s="3">
        <f t="shared" si="39"/>
        <v>63.271074059282299</v>
      </c>
    </row>
    <row r="358" spans="1:9">
      <c r="A358" s="1">
        <v>40268</v>
      </c>
      <c r="B358" s="2">
        <v>3974.01</v>
      </c>
      <c r="C358" s="3">
        <f t="shared" si="35"/>
        <v>-13.399999999999636</v>
      </c>
      <c r="D358" s="3">
        <f t="shared" si="36"/>
        <v>0</v>
      </c>
      <c r="E358" s="3">
        <f t="shared" si="37"/>
        <v>13.399999999999636</v>
      </c>
      <c r="F358" s="3">
        <f t="shared" si="40"/>
        <v>14.726824946564054</v>
      </c>
      <c r="G358" s="3">
        <f t="shared" si="41"/>
        <v>9.5060804379631669</v>
      </c>
      <c r="H358" s="3">
        <f t="shared" si="38"/>
        <v>1.5492005398725111</v>
      </c>
      <c r="I358" s="3">
        <f t="shared" si="39"/>
        <v>60.772015211874567</v>
      </c>
    </row>
    <row r="359" spans="1:9">
      <c r="A359" s="1">
        <v>40269</v>
      </c>
      <c r="B359" s="2">
        <v>4034.23</v>
      </c>
      <c r="C359" s="3">
        <f t="shared" si="35"/>
        <v>60.2199999999998</v>
      </c>
      <c r="D359" s="3">
        <f t="shared" si="36"/>
        <v>60.2199999999998</v>
      </c>
      <c r="E359" s="3">
        <f t="shared" si="37"/>
        <v>0</v>
      </c>
      <c r="F359" s="3">
        <f t="shared" si="40"/>
        <v>17.976337450380893</v>
      </c>
      <c r="G359" s="3">
        <f t="shared" si="41"/>
        <v>8.827074692394369</v>
      </c>
      <c r="H359" s="3">
        <f t="shared" si="38"/>
        <v>2.036499981796887</v>
      </c>
      <c r="I359" s="3">
        <f t="shared" si="39"/>
        <v>67.067347077399376</v>
      </c>
    </row>
    <row r="360" spans="1:9">
      <c r="A360" s="1">
        <v>40274</v>
      </c>
      <c r="B360" s="2">
        <v>4053.94</v>
      </c>
      <c r="C360" s="3">
        <f t="shared" si="35"/>
        <v>19.710000000000036</v>
      </c>
      <c r="D360" s="3">
        <f t="shared" si="36"/>
        <v>19.710000000000036</v>
      </c>
      <c r="E360" s="3">
        <f t="shared" si="37"/>
        <v>0</v>
      </c>
      <c r="F360" s="3">
        <f t="shared" si="40"/>
        <v>18.100170489639403</v>
      </c>
      <c r="G360" s="3">
        <f t="shared" si="41"/>
        <v>8.1965693572233427</v>
      </c>
      <c r="H360" s="3">
        <f t="shared" si="38"/>
        <v>2.2082617374168096</v>
      </c>
      <c r="I360" s="3">
        <f t="shared" si="39"/>
        <v>68.830473264155557</v>
      </c>
    </row>
    <row r="361" spans="1:9">
      <c r="A361" s="1">
        <v>40275</v>
      </c>
      <c r="B361" s="2">
        <v>4026.97</v>
      </c>
      <c r="C361" s="3">
        <f t="shared" si="35"/>
        <v>-26.970000000000255</v>
      </c>
      <c r="D361" s="3">
        <f t="shared" si="36"/>
        <v>0</v>
      </c>
      <c r="E361" s="3">
        <f t="shared" si="37"/>
        <v>26.970000000000255</v>
      </c>
      <c r="F361" s="3">
        <f t="shared" si="40"/>
        <v>16.807301168950875</v>
      </c>
      <c r="G361" s="3">
        <f t="shared" si="41"/>
        <v>9.5375286888502639</v>
      </c>
      <c r="H361" s="3">
        <f t="shared" si="38"/>
        <v>1.762228111418344</v>
      </c>
      <c r="I361" s="3">
        <f t="shared" si="39"/>
        <v>63.797341868100759</v>
      </c>
    </row>
    <row r="362" spans="1:9">
      <c r="A362" s="1">
        <v>40276</v>
      </c>
      <c r="B362" s="2">
        <v>3978.46</v>
      </c>
      <c r="C362" s="3">
        <f t="shared" si="35"/>
        <v>-48.509999999999764</v>
      </c>
      <c r="D362" s="3">
        <f t="shared" si="36"/>
        <v>0</v>
      </c>
      <c r="E362" s="3">
        <f t="shared" si="37"/>
        <v>48.509999999999764</v>
      </c>
      <c r="F362" s="3">
        <f t="shared" si="40"/>
        <v>15.606779656882955</v>
      </c>
      <c r="G362" s="3">
        <f t="shared" si="41"/>
        <v>12.321276639646657</v>
      </c>
      <c r="H362" s="3">
        <f t="shared" si="38"/>
        <v>1.2666528082540087</v>
      </c>
      <c r="I362" s="3">
        <f t="shared" si="39"/>
        <v>55.882083203986809</v>
      </c>
    </row>
    <row r="363" spans="1:9">
      <c r="A363" s="1">
        <v>40277</v>
      </c>
      <c r="B363" s="2">
        <v>4050.54</v>
      </c>
      <c r="C363" s="3">
        <f t="shared" si="35"/>
        <v>72.079999999999927</v>
      </c>
      <c r="D363" s="3">
        <f t="shared" si="36"/>
        <v>72.079999999999927</v>
      </c>
      <c r="E363" s="3">
        <f t="shared" si="37"/>
        <v>0</v>
      </c>
      <c r="F363" s="3">
        <f t="shared" si="40"/>
        <v>19.640581109962739</v>
      </c>
      <c r="G363" s="3">
        <f t="shared" si="41"/>
        <v>11.441185451100466</v>
      </c>
      <c r="H363" s="3">
        <f t="shared" si="38"/>
        <v>1.7166561274534375</v>
      </c>
      <c r="I363" s="3">
        <f t="shared" si="39"/>
        <v>63.190041246133397</v>
      </c>
    </row>
    <row r="364" spans="1:9">
      <c r="A364" s="1">
        <v>40280</v>
      </c>
      <c r="B364" s="2">
        <v>4050.5</v>
      </c>
      <c r="C364" s="3">
        <f t="shared" si="35"/>
        <v>-3.999999999996362E-2</v>
      </c>
      <c r="D364" s="3">
        <f t="shared" si="36"/>
        <v>0</v>
      </c>
      <c r="E364" s="3">
        <f t="shared" si="37"/>
        <v>3.999999999996362E-2</v>
      </c>
      <c r="F364" s="3">
        <f t="shared" si="40"/>
        <v>18.237682459251115</v>
      </c>
      <c r="G364" s="3">
        <f t="shared" si="41"/>
        <v>10.626815061736144</v>
      </c>
      <c r="H364" s="3">
        <f t="shared" si="38"/>
        <v>1.7161945844827335</v>
      </c>
      <c r="I364" s="3">
        <f t="shared" si="39"/>
        <v>63.183786400544719</v>
      </c>
    </row>
    <row r="365" spans="1:9">
      <c r="A365" s="1">
        <v>40281</v>
      </c>
      <c r="B365" s="2">
        <v>4031.99</v>
      </c>
      <c r="C365" s="3">
        <f t="shared" si="35"/>
        <v>-18.510000000000218</v>
      </c>
      <c r="D365" s="3">
        <f t="shared" si="36"/>
        <v>0</v>
      </c>
      <c r="E365" s="3">
        <f t="shared" si="37"/>
        <v>18.510000000000218</v>
      </c>
      <c r="F365" s="3">
        <f t="shared" si="40"/>
        <v>16.934990855018892</v>
      </c>
      <c r="G365" s="3">
        <f t="shared" si="41"/>
        <v>11.189899700183577</v>
      </c>
      <c r="H365" s="3">
        <f t="shared" si="38"/>
        <v>1.5134175737733433</v>
      </c>
      <c r="I365" s="3">
        <f t="shared" si="39"/>
        <v>60.213535131024003</v>
      </c>
    </row>
    <row r="366" spans="1:9">
      <c r="A366" s="1">
        <v>40282</v>
      </c>
      <c r="B366" s="2">
        <v>4057.7</v>
      </c>
      <c r="C366" s="3">
        <f t="shared" si="35"/>
        <v>25.710000000000036</v>
      </c>
      <c r="D366" s="3">
        <f t="shared" si="36"/>
        <v>25.710000000000036</v>
      </c>
      <c r="E366" s="3">
        <f t="shared" si="37"/>
        <v>0</v>
      </c>
      <c r="F366" s="3">
        <f t="shared" si="40"/>
        <v>17.561777222517545</v>
      </c>
      <c r="G366" s="3">
        <f t="shared" si="41"/>
        <v>10.390621150170464</v>
      </c>
      <c r="H366" s="3">
        <f t="shared" si="38"/>
        <v>1.6901566295898907</v>
      </c>
      <c r="I366" s="3">
        <f t="shared" si="39"/>
        <v>62.827443242498184</v>
      </c>
    </row>
    <row r="367" spans="1:9">
      <c r="A367" s="1">
        <v>40283</v>
      </c>
      <c r="B367" s="2">
        <v>4065.65</v>
      </c>
      <c r="C367" s="3">
        <f t="shared" si="35"/>
        <v>7.9500000000002728</v>
      </c>
      <c r="D367" s="3">
        <f t="shared" si="36"/>
        <v>7.9500000000002728</v>
      </c>
      <c r="E367" s="3">
        <f t="shared" si="37"/>
        <v>0</v>
      </c>
      <c r="F367" s="3">
        <f t="shared" si="40"/>
        <v>16.875221706623453</v>
      </c>
      <c r="G367" s="3">
        <f t="shared" si="41"/>
        <v>9.6484339251582885</v>
      </c>
      <c r="H367" s="3">
        <f t="shared" si="38"/>
        <v>1.7490114807773434</v>
      </c>
      <c r="I367" s="3">
        <f t="shared" si="39"/>
        <v>63.623287607470161</v>
      </c>
    </row>
    <row r="368" spans="1:9">
      <c r="A368" s="1">
        <v>40284</v>
      </c>
      <c r="B368" s="2">
        <v>3986.63</v>
      </c>
      <c r="C368" s="3">
        <f t="shared" si="35"/>
        <v>-79.019999999999982</v>
      </c>
      <c r="D368" s="3">
        <f t="shared" si="36"/>
        <v>0</v>
      </c>
      <c r="E368" s="3">
        <f t="shared" si="37"/>
        <v>79.019999999999982</v>
      </c>
      <c r="F368" s="3">
        <f t="shared" si="40"/>
        <v>15.669848727578922</v>
      </c>
      <c r="G368" s="3">
        <f t="shared" si="41"/>
        <v>14.603545787646981</v>
      </c>
      <c r="H368" s="3">
        <f t="shared" si="38"/>
        <v>1.0730167149428818</v>
      </c>
      <c r="I368" s="3">
        <f t="shared" si="39"/>
        <v>51.761122194928696</v>
      </c>
    </row>
    <row r="369" spans="1:9">
      <c r="A369" s="1">
        <v>40287</v>
      </c>
      <c r="B369" s="2">
        <v>3970.47</v>
      </c>
      <c r="C369" s="3">
        <f t="shared" si="35"/>
        <v>-16.160000000000309</v>
      </c>
      <c r="D369" s="3">
        <f t="shared" si="36"/>
        <v>0</v>
      </c>
      <c r="E369" s="3">
        <f t="shared" si="37"/>
        <v>16.160000000000309</v>
      </c>
      <c r="F369" s="3">
        <f t="shared" si="40"/>
        <v>14.550573818466143</v>
      </c>
      <c r="G369" s="3">
        <f t="shared" si="41"/>
        <v>14.714721088529361</v>
      </c>
      <c r="H369" s="3">
        <f t="shared" si="38"/>
        <v>0.98884469035630063</v>
      </c>
      <c r="I369" s="3">
        <f t="shared" si="39"/>
        <v>49.719553022471025</v>
      </c>
    </row>
    <row r="370" spans="1:9">
      <c r="A370" s="1">
        <v>40288</v>
      </c>
      <c r="B370" s="2">
        <v>4026.65</v>
      </c>
      <c r="C370" s="3">
        <f t="shared" si="35"/>
        <v>56.180000000000291</v>
      </c>
      <c r="D370" s="3">
        <f t="shared" si="36"/>
        <v>56.180000000000291</v>
      </c>
      <c r="E370" s="3">
        <f t="shared" si="37"/>
        <v>0</v>
      </c>
      <c r="F370" s="3">
        <f t="shared" si="40"/>
        <v>17.524104260004297</v>
      </c>
      <c r="G370" s="3">
        <f t="shared" si="41"/>
        <v>13.663669582205836</v>
      </c>
      <c r="H370" s="3">
        <f t="shared" si="38"/>
        <v>1.2825327892022429</v>
      </c>
      <c r="I370" s="3">
        <f t="shared" si="39"/>
        <v>56.189019288984447</v>
      </c>
    </row>
    <row r="371" spans="1:9">
      <c r="A371" s="1">
        <v>40289</v>
      </c>
      <c r="B371" s="2">
        <v>3977.67</v>
      </c>
      <c r="C371" s="3">
        <f t="shared" si="35"/>
        <v>-48.980000000000018</v>
      </c>
      <c r="D371" s="3">
        <f t="shared" si="36"/>
        <v>0</v>
      </c>
      <c r="E371" s="3">
        <f t="shared" si="37"/>
        <v>48.980000000000018</v>
      </c>
      <c r="F371" s="3">
        <f t="shared" si="40"/>
        <v>16.272382527146849</v>
      </c>
      <c r="G371" s="3">
        <f t="shared" si="41"/>
        <v>16.18626461204828</v>
      </c>
      <c r="H371" s="3">
        <f t="shared" si="38"/>
        <v>1.0053204316846809</v>
      </c>
      <c r="I371" s="3">
        <f t="shared" si="39"/>
        <v>50.132657893487163</v>
      </c>
    </row>
    <row r="372" spans="1:9">
      <c r="A372" s="1">
        <v>40290</v>
      </c>
      <c r="B372" s="2">
        <v>3924.65</v>
      </c>
      <c r="C372" s="3">
        <f t="shared" si="35"/>
        <v>-53.019999999999982</v>
      </c>
      <c r="D372" s="3">
        <f t="shared" si="36"/>
        <v>0</v>
      </c>
      <c r="E372" s="3">
        <f t="shared" si="37"/>
        <v>53.019999999999982</v>
      </c>
      <c r="F372" s="3">
        <f t="shared" si="40"/>
        <v>15.110069489493503</v>
      </c>
      <c r="G372" s="3">
        <f t="shared" si="41"/>
        <v>18.817245711187688</v>
      </c>
      <c r="H372" s="3">
        <f t="shared" si="38"/>
        <v>0.80299049719640403</v>
      </c>
      <c r="I372" s="3">
        <f t="shared" si="39"/>
        <v>44.536590650091057</v>
      </c>
    </row>
    <row r="373" spans="1:9">
      <c r="A373" s="1">
        <v>40291</v>
      </c>
      <c r="B373" s="2">
        <v>3951.3</v>
      </c>
      <c r="C373" s="3">
        <f t="shared" si="35"/>
        <v>26.650000000000091</v>
      </c>
      <c r="D373" s="3">
        <f t="shared" si="36"/>
        <v>26.650000000000091</v>
      </c>
      <c r="E373" s="3">
        <f t="shared" si="37"/>
        <v>0</v>
      </c>
      <c r="F373" s="3">
        <f t="shared" si="40"/>
        <v>15.934350240243973</v>
      </c>
      <c r="G373" s="3">
        <f t="shared" si="41"/>
        <v>17.473156731817138</v>
      </c>
      <c r="H373" s="3">
        <f t="shared" si="38"/>
        <v>0.91193311459450666</v>
      </c>
      <c r="I373" s="3">
        <f t="shared" si="39"/>
        <v>47.696915108241875</v>
      </c>
    </row>
    <row r="374" spans="1:9">
      <c r="A374" s="1">
        <v>40294</v>
      </c>
      <c r="B374" s="2">
        <v>3997.39</v>
      </c>
      <c r="C374" s="3">
        <f t="shared" si="35"/>
        <v>46.089999999999691</v>
      </c>
      <c r="D374" s="3">
        <f t="shared" si="36"/>
        <v>46.089999999999691</v>
      </c>
      <c r="E374" s="3">
        <f t="shared" si="37"/>
        <v>0</v>
      </c>
      <c r="F374" s="3">
        <f t="shared" si="40"/>
        <v>18.088325223083668</v>
      </c>
      <c r="G374" s="3">
        <f t="shared" si="41"/>
        <v>16.225074108115912</v>
      </c>
      <c r="H374" s="3">
        <f t="shared" si="38"/>
        <v>1.1148377568294583</v>
      </c>
      <c r="I374" s="3">
        <f t="shared" si="39"/>
        <v>52.715048860334839</v>
      </c>
    </row>
    <row r="375" spans="1:9">
      <c r="A375" s="1">
        <v>40295</v>
      </c>
      <c r="B375" s="2">
        <v>3844.6</v>
      </c>
      <c r="C375" s="3">
        <f t="shared" si="35"/>
        <v>-152.78999999999996</v>
      </c>
      <c r="D375" s="3">
        <f t="shared" si="36"/>
        <v>0</v>
      </c>
      <c r="E375" s="3">
        <f t="shared" si="37"/>
        <v>152.78999999999996</v>
      </c>
      <c r="F375" s="3">
        <f t="shared" si="40"/>
        <v>16.796301992863405</v>
      </c>
      <c r="G375" s="3">
        <f t="shared" si="41"/>
        <v>25.979711671821917</v>
      </c>
      <c r="H375" s="3">
        <f t="shared" si="38"/>
        <v>0.64651610476035382</v>
      </c>
      <c r="I375" s="3">
        <f t="shared" si="39"/>
        <v>39.265701859287468</v>
      </c>
    </row>
    <row r="376" spans="1:9">
      <c r="A376" s="1">
        <v>40296</v>
      </c>
      <c r="B376" s="2">
        <v>3787</v>
      </c>
      <c r="C376" s="3">
        <f t="shared" si="35"/>
        <v>-57.599999999999909</v>
      </c>
      <c r="D376" s="3">
        <f t="shared" si="36"/>
        <v>0</v>
      </c>
      <c r="E376" s="3">
        <f t="shared" si="37"/>
        <v>57.599999999999909</v>
      </c>
      <c r="F376" s="3">
        <f t="shared" si="40"/>
        <v>15.596566136230305</v>
      </c>
      <c r="G376" s="3">
        <f t="shared" si="41"/>
        <v>28.238303695263202</v>
      </c>
      <c r="H376" s="3">
        <f t="shared" si="38"/>
        <v>0.5523195126924898</v>
      </c>
      <c r="I376" s="3">
        <f t="shared" si="39"/>
        <v>35.580272500375557</v>
      </c>
    </row>
    <row r="377" spans="1:9">
      <c r="A377" s="1">
        <v>40297</v>
      </c>
      <c r="B377" s="2">
        <v>3840.62</v>
      </c>
      <c r="C377" s="3">
        <f t="shared" si="35"/>
        <v>53.619999999999891</v>
      </c>
      <c r="D377" s="3">
        <f t="shared" si="36"/>
        <v>53.619999999999891</v>
      </c>
      <c r="E377" s="3">
        <f t="shared" si="37"/>
        <v>0</v>
      </c>
      <c r="F377" s="3">
        <f t="shared" si="40"/>
        <v>18.31252569792813</v>
      </c>
      <c r="G377" s="3">
        <f t="shared" si="41"/>
        <v>26.221282002744402</v>
      </c>
      <c r="H377" s="3">
        <f t="shared" si="38"/>
        <v>0.69838407199203623</v>
      </c>
      <c r="I377" s="3">
        <f t="shared" si="39"/>
        <v>41.120502924459302</v>
      </c>
    </row>
    <row r="378" spans="1:9">
      <c r="A378" s="1">
        <v>40298</v>
      </c>
      <c r="B378" s="2">
        <v>3816.99</v>
      </c>
      <c r="C378" s="3">
        <f t="shared" si="35"/>
        <v>-23.630000000000109</v>
      </c>
      <c r="D378" s="3">
        <f t="shared" si="36"/>
        <v>0</v>
      </c>
      <c r="E378" s="3">
        <f t="shared" si="37"/>
        <v>23.630000000000109</v>
      </c>
      <c r="F378" s="3">
        <f t="shared" si="40"/>
        <v>17.004488148076121</v>
      </c>
      <c r="G378" s="3">
        <f t="shared" si="41"/>
        <v>26.03619043111981</v>
      </c>
      <c r="H378" s="3">
        <f t="shared" si="38"/>
        <v>0.65310968565322336</v>
      </c>
      <c r="I378" s="3">
        <f t="shared" si="39"/>
        <v>39.507946225307379</v>
      </c>
    </row>
    <row r="379" spans="1:9">
      <c r="A379" s="1">
        <v>40301</v>
      </c>
      <c r="B379" s="2">
        <v>3828.46</v>
      </c>
      <c r="C379" s="3">
        <f t="shared" si="35"/>
        <v>11.470000000000255</v>
      </c>
      <c r="D379" s="3">
        <f t="shared" si="36"/>
        <v>11.470000000000255</v>
      </c>
      <c r="E379" s="3">
        <f t="shared" si="37"/>
        <v>0</v>
      </c>
      <c r="F379" s="3">
        <f t="shared" si="40"/>
        <v>16.609167566070703</v>
      </c>
      <c r="G379" s="3">
        <f t="shared" si="41"/>
        <v>24.17646254318268</v>
      </c>
      <c r="H379" s="3">
        <f t="shared" si="38"/>
        <v>0.68699742720442714</v>
      </c>
      <c r="I379" s="3">
        <f t="shared" si="39"/>
        <v>40.723086836170864</v>
      </c>
    </row>
    <row r="380" spans="1:9">
      <c r="A380" s="1">
        <v>40302</v>
      </c>
      <c r="B380" s="2">
        <v>3689.29</v>
      </c>
      <c r="C380" s="3">
        <f t="shared" si="35"/>
        <v>-139.17000000000007</v>
      </c>
      <c r="D380" s="3">
        <f t="shared" si="36"/>
        <v>0</v>
      </c>
      <c r="E380" s="3">
        <f t="shared" si="37"/>
        <v>139.17000000000007</v>
      </c>
      <c r="F380" s="3">
        <f t="shared" si="40"/>
        <v>15.422798454208509</v>
      </c>
      <c r="G380" s="3">
        <f t="shared" si="41"/>
        <v>32.390286647241062</v>
      </c>
      <c r="H380" s="3">
        <f t="shared" si="38"/>
        <v>0.47615504679462883</v>
      </c>
      <c r="I380" s="3">
        <f t="shared" si="39"/>
        <v>32.256438632822992</v>
      </c>
    </row>
    <row r="381" spans="1:9">
      <c r="A381" s="1">
        <v>40303</v>
      </c>
      <c r="B381" s="2">
        <v>3636.03</v>
      </c>
      <c r="C381" s="3">
        <f t="shared" si="35"/>
        <v>-53.259999999999764</v>
      </c>
      <c r="D381" s="3">
        <f t="shared" si="36"/>
        <v>0</v>
      </c>
      <c r="E381" s="3">
        <f t="shared" si="37"/>
        <v>53.259999999999764</v>
      </c>
      <c r="F381" s="3">
        <f t="shared" si="40"/>
        <v>14.321169993193616</v>
      </c>
      <c r="G381" s="3">
        <f t="shared" si="41"/>
        <v>33.880980458152401</v>
      </c>
      <c r="H381" s="3">
        <f t="shared" si="38"/>
        <v>0.42269054199544787</v>
      </c>
      <c r="I381" s="3">
        <f t="shared" si="39"/>
        <v>29.710645394646917</v>
      </c>
    </row>
    <row r="382" spans="1:9">
      <c r="A382" s="1">
        <v>40304</v>
      </c>
      <c r="B382" s="2">
        <v>3556.11</v>
      </c>
      <c r="C382" s="3">
        <f t="shared" si="35"/>
        <v>-79.920000000000073</v>
      </c>
      <c r="D382" s="3">
        <f t="shared" si="36"/>
        <v>0</v>
      </c>
      <c r="E382" s="3">
        <f t="shared" si="37"/>
        <v>79.920000000000073</v>
      </c>
      <c r="F382" s="3">
        <f t="shared" si="40"/>
        <v>13.298229279394073</v>
      </c>
      <c r="G382" s="3">
        <f t="shared" si="41"/>
        <v>37.169481853998661</v>
      </c>
      <c r="H382" s="3">
        <f t="shared" si="38"/>
        <v>0.35777279144297408</v>
      </c>
      <c r="I382" s="3">
        <f t="shared" si="39"/>
        <v>26.349975025110851</v>
      </c>
    </row>
    <row r="383" spans="1:9">
      <c r="A383" s="1">
        <v>40305</v>
      </c>
      <c r="B383" s="2">
        <v>3392.59</v>
      </c>
      <c r="C383" s="3">
        <f t="shared" si="35"/>
        <v>-163.51999999999998</v>
      </c>
      <c r="D383" s="3">
        <f t="shared" si="36"/>
        <v>0</v>
      </c>
      <c r="E383" s="3">
        <f t="shared" si="37"/>
        <v>163.51999999999998</v>
      </c>
      <c r="F383" s="3">
        <f t="shared" si="40"/>
        <v>12.348355759437354</v>
      </c>
      <c r="G383" s="3">
        <f t="shared" si="41"/>
        <v>46.194518864427323</v>
      </c>
      <c r="H383" s="3">
        <f t="shared" si="38"/>
        <v>0.26731214141828336</v>
      </c>
      <c r="I383" s="3">
        <f t="shared" si="39"/>
        <v>21.092841509363836</v>
      </c>
    </row>
    <row r="384" spans="1:9">
      <c r="A384" s="1">
        <v>40308</v>
      </c>
      <c r="B384" s="2">
        <v>3720.29</v>
      </c>
      <c r="C384" s="3">
        <f t="shared" si="35"/>
        <v>327.69999999999982</v>
      </c>
      <c r="D384" s="3">
        <f t="shared" si="36"/>
        <v>327.69999999999982</v>
      </c>
      <c r="E384" s="3">
        <f t="shared" si="37"/>
        <v>0</v>
      </c>
      <c r="F384" s="3">
        <f t="shared" si="40"/>
        <v>34.873473205191814</v>
      </c>
      <c r="G384" s="3">
        <f t="shared" si="41"/>
        <v>42.894910374111085</v>
      </c>
      <c r="H384" s="3">
        <f t="shared" si="38"/>
        <v>0.81299792681789695</v>
      </c>
      <c r="I384" s="3">
        <f t="shared" si="39"/>
        <v>44.842738912825958</v>
      </c>
    </row>
    <row r="385" spans="1:9">
      <c r="A385" s="1">
        <v>40309</v>
      </c>
      <c r="B385" s="2">
        <v>3693.2</v>
      </c>
      <c r="C385" s="3">
        <f t="shared" si="35"/>
        <v>-27.090000000000146</v>
      </c>
      <c r="D385" s="3">
        <f t="shared" si="36"/>
        <v>0</v>
      </c>
      <c r="E385" s="3">
        <f t="shared" si="37"/>
        <v>27.090000000000146</v>
      </c>
      <c r="F385" s="3">
        <f t="shared" si="40"/>
        <v>32.382510833392402</v>
      </c>
      <c r="G385" s="3">
        <f t="shared" si="41"/>
        <v>41.76598820453173</v>
      </c>
      <c r="H385" s="3">
        <f t="shared" si="38"/>
        <v>0.77533208779383811</v>
      </c>
      <c r="I385" s="3">
        <f t="shared" si="39"/>
        <v>43.672510237638093</v>
      </c>
    </row>
    <row r="386" spans="1:9">
      <c r="A386" s="1">
        <v>40310</v>
      </c>
      <c r="B386" s="2">
        <v>3733.87</v>
      </c>
      <c r="C386" s="3">
        <f t="shared" si="35"/>
        <v>40.670000000000073</v>
      </c>
      <c r="D386" s="3">
        <f t="shared" si="36"/>
        <v>40.670000000000073</v>
      </c>
      <c r="E386" s="3">
        <f t="shared" si="37"/>
        <v>0</v>
      </c>
      <c r="F386" s="3">
        <f t="shared" si="40"/>
        <v>32.974474345292954</v>
      </c>
      <c r="G386" s="3">
        <f t="shared" si="41"/>
        <v>38.782703332779462</v>
      </c>
      <c r="H386" s="3">
        <f t="shared" si="38"/>
        <v>0.85023661353236957</v>
      </c>
      <c r="I386" s="3">
        <f t="shared" si="39"/>
        <v>45.952858532463303</v>
      </c>
    </row>
    <row r="387" spans="1:9">
      <c r="A387" s="1">
        <v>40311</v>
      </c>
      <c r="B387" s="2">
        <v>3731.54</v>
      </c>
      <c r="C387" s="3">
        <f t="shared" ref="C387:C450" si="42">B387-B386</f>
        <v>-2.3299999999999272</v>
      </c>
      <c r="D387" s="3">
        <f t="shared" ref="D387:D450" si="43">IF(C387&gt;0,C387,0)</f>
        <v>0</v>
      </c>
      <c r="E387" s="3">
        <f t="shared" ref="E387:E450" si="44">IF(C387&lt;0,-C387,0)</f>
        <v>2.3299999999999272</v>
      </c>
      <c r="F387" s="3">
        <f t="shared" si="40"/>
        <v>30.6191547492006</v>
      </c>
      <c r="G387" s="3">
        <f t="shared" si="41"/>
        <v>36.178938809009495</v>
      </c>
      <c r="H387" s="3">
        <f t="shared" si="38"/>
        <v>0.84632539696204789</v>
      </c>
      <c r="I387" s="3">
        <f t="shared" si="39"/>
        <v>45.83836621402682</v>
      </c>
    </row>
    <row r="388" spans="1:9">
      <c r="A388" s="1">
        <v>40312</v>
      </c>
      <c r="B388" s="2">
        <v>3560.36</v>
      </c>
      <c r="C388" s="3">
        <f t="shared" si="42"/>
        <v>-171.17999999999984</v>
      </c>
      <c r="D388" s="3">
        <f t="shared" si="43"/>
        <v>0</v>
      </c>
      <c r="E388" s="3">
        <f t="shared" si="44"/>
        <v>171.17999999999984</v>
      </c>
      <c r="F388" s="3">
        <f t="shared" si="40"/>
        <v>28.432072267114844</v>
      </c>
      <c r="G388" s="3">
        <f t="shared" si="41"/>
        <v>45.821871751223092</v>
      </c>
      <c r="H388" s="3">
        <f t="shared" si="38"/>
        <v>0.62049128899576056</v>
      </c>
      <c r="I388" s="3">
        <f t="shared" si="39"/>
        <v>38.29031931299594</v>
      </c>
    </row>
    <row r="389" spans="1:9">
      <c r="A389" s="1">
        <v>40315</v>
      </c>
      <c r="B389" s="2">
        <v>3543.55</v>
      </c>
      <c r="C389" s="3">
        <f t="shared" si="42"/>
        <v>-16.809999999999945</v>
      </c>
      <c r="D389" s="3">
        <f t="shared" si="43"/>
        <v>0</v>
      </c>
      <c r="E389" s="3">
        <f t="shared" si="44"/>
        <v>16.809999999999945</v>
      </c>
      <c r="F389" s="3">
        <f t="shared" si="40"/>
        <v>26.401209962320927</v>
      </c>
      <c r="G389" s="3">
        <f t="shared" si="41"/>
        <v>43.749595197564297</v>
      </c>
      <c r="H389" s="3">
        <f t="shared" si="38"/>
        <v>0.60346181131730292</v>
      </c>
      <c r="I389" s="3">
        <f t="shared" si="39"/>
        <v>37.634935054769834</v>
      </c>
    </row>
    <row r="390" spans="1:9">
      <c r="A390" s="1">
        <v>40316</v>
      </c>
      <c r="B390" s="2">
        <v>3617.32</v>
      </c>
      <c r="C390" s="3">
        <f t="shared" si="42"/>
        <v>73.769999999999982</v>
      </c>
      <c r="D390" s="3">
        <f t="shared" si="43"/>
        <v>73.769999999999982</v>
      </c>
      <c r="E390" s="3">
        <f t="shared" si="44"/>
        <v>0</v>
      </c>
      <c r="F390" s="3">
        <f t="shared" si="40"/>
        <v>29.784694965012285</v>
      </c>
      <c r="G390" s="3">
        <f t="shared" si="41"/>
        <v>40.624624112023987</v>
      </c>
      <c r="H390" s="3">
        <f t="shared" si="38"/>
        <v>0.73316850595047545</v>
      </c>
      <c r="I390" s="3">
        <f t="shared" si="39"/>
        <v>42.302205667440475</v>
      </c>
    </row>
    <row r="391" spans="1:9">
      <c r="A391" s="1">
        <v>40317</v>
      </c>
      <c r="B391" s="2">
        <v>3511.67</v>
      </c>
      <c r="C391" s="3">
        <f t="shared" si="42"/>
        <v>-105.65000000000009</v>
      </c>
      <c r="D391" s="3">
        <f t="shared" si="43"/>
        <v>0</v>
      </c>
      <c r="E391" s="3">
        <f t="shared" si="44"/>
        <v>105.65000000000009</v>
      </c>
      <c r="F391" s="3">
        <f t="shared" si="40"/>
        <v>27.657216753225693</v>
      </c>
      <c r="G391" s="3">
        <f t="shared" si="41"/>
        <v>45.269293818307993</v>
      </c>
      <c r="H391" s="3">
        <f t="shared" si="38"/>
        <v>0.61094871203933931</v>
      </c>
      <c r="I391" s="3">
        <f t="shared" si="39"/>
        <v>37.924777336078215</v>
      </c>
    </row>
    <row r="392" spans="1:9">
      <c r="A392" s="1">
        <v>40318</v>
      </c>
      <c r="B392" s="2">
        <v>3432.52</v>
      </c>
      <c r="C392" s="3">
        <f t="shared" si="42"/>
        <v>-79.150000000000091</v>
      </c>
      <c r="D392" s="3">
        <f t="shared" si="43"/>
        <v>0</v>
      </c>
      <c r="E392" s="3">
        <f t="shared" si="44"/>
        <v>79.150000000000091</v>
      </c>
      <c r="F392" s="3">
        <f t="shared" si="40"/>
        <v>25.681701270852432</v>
      </c>
      <c r="G392" s="3">
        <f t="shared" si="41"/>
        <v>47.689344259857428</v>
      </c>
      <c r="H392" s="3">
        <f t="shared" si="38"/>
        <v>0.53852074649871084</v>
      </c>
      <c r="I392" s="3">
        <f t="shared" si="39"/>
        <v>35.002501443301938</v>
      </c>
    </row>
    <row r="393" spans="1:9">
      <c r="A393" s="1">
        <v>40319</v>
      </c>
      <c r="B393" s="2">
        <v>3430.74</v>
      </c>
      <c r="C393" s="3">
        <f t="shared" si="42"/>
        <v>-1.7800000000002001</v>
      </c>
      <c r="D393" s="3">
        <f t="shared" si="43"/>
        <v>0</v>
      </c>
      <c r="E393" s="3">
        <f t="shared" si="44"/>
        <v>1.7800000000002001</v>
      </c>
      <c r="F393" s="3">
        <f t="shared" si="40"/>
        <v>23.847294037220117</v>
      </c>
      <c r="G393" s="3">
        <f t="shared" si="41"/>
        <v>44.41010538415334</v>
      </c>
      <c r="H393" s="3">
        <f t="shared" si="38"/>
        <v>0.53697900130922549</v>
      </c>
      <c r="I393" s="3">
        <f t="shared" si="39"/>
        <v>34.937302386813187</v>
      </c>
    </row>
    <row r="394" spans="1:9">
      <c r="A394" s="1">
        <v>40322</v>
      </c>
      <c r="B394" s="2">
        <v>3430.93</v>
      </c>
      <c r="C394" s="3">
        <f t="shared" si="42"/>
        <v>0.19000000000005457</v>
      </c>
      <c r="D394" s="3">
        <f t="shared" si="43"/>
        <v>0.19000000000005457</v>
      </c>
      <c r="E394" s="3">
        <f t="shared" si="44"/>
        <v>0</v>
      </c>
      <c r="F394" s="3">
        <f t="shared" si="40"/>
        <v>22.157487320275827</v>
      </c>
      <c r="G394" s="3">
        <f t="shared" si="41"/>
        <v>41.23795499957096</v>
      </c>
      <c r="H394" s="3">
        <f t="shared" si="38"/>
        <v>0.53730810173555776</v>
      </c>
      <c r="I394" s="3">
        <f t="shared" si="39"/>
        <v>34.951230734356955</v>
      </c>
    </row>
    <row r="395" spans="1:9">
      <c r="A395" s="1">
        <v>40323</v>
      </c>
      <c r="B395" s="2">
        <v>3331.29</v>
      </c>
      <c r="C395" s="3">
        <f t="shared" si="42"/>
        <v>-99.639999999999873</v>
      </c>
      <c r="D395" s="3">
        <f t="shared" si="43"/>
        <v>0</v>
      </c>
      <c r="E395" s="3">
        <f t="shared" si="44"/>
        <v>99.639999999999873</v>
      </c>
      <c r="F395" s="3">
        <f t="shared" si="40"/>
        <v>20.574809654541838</v>
      </c>
      <c r="G395" s="3">
        <f t="shared" si="41"/>
        <v>45.409529642458736</v>
      </c>
      <c r="H395" s="3">
        <f t="shared" si="38"/>
        <v>0.45309453360433</v>
      </c>
      <c r="I395" s="3">
        <f t="shared" si="39"/>
        <v>31.181352838789579</v>
      </c>
    </row>
    <row r="396" spans="1:9">
      <c r="A396" s="1">
        <v>40324</v>
      </c>
      <c r="B396" s="2">
        <v>3408.59</v>
      </c>
      <c r="C396" s="3">
        <f t="shared" si="42"/>
        <v>77.300000000000182</v>
      </c>
      <c r="D396" s="3">
        <f t="shared" si="43"/>
        <v>77.300000000000182</v>
      </c>
      <c r="E396" s="3">
        <f t="shared" si="44"/>
        <v>0</v>
      </c>
      <c r="F396" s="3">
        <f t="shared" si="40"/>
        <v>24.626608964931716</v>
      </c>
      <c r="G396" s="3">
        <f t="shared" si="41"/>
        <v>42.165991810854543</v>
      </c>
      <c r="H396" s="3">
        <f t="shared" si="38"/>
        <v>0.58403959938616301</v>
      </c>
      <c r="I396" s="3">
        <f t="shared" si="39"/>
        <v>36.870265087595435</v>
      </c>
    </row>
    <row r="397" spans="1:9">
      <c r="A397" s="1">
        <v>40325</v>
      </c>
      <c r="B397" s="2">
        <v>3525.31</v>
      </c>
      <c r="C397" s="3">
        <f t="shared" si="42"/>
        <v>116.7199999999998</v>
      </c>
      <c r="D397" s="3">
        <f t="shared" si="43"/>
        <v>116.7199999999998</v>
      </c>
      <c r="E397" s="3">
        <f t="shared" si="44"/>
        <v>0</v>
      </c>
      <c r="F397" s="3">
        <f t="shared" si="40"/>
        <v>31.204708324579435</v>
      </c>
      <c r="G397" s="3">
        <f t="shared" si="41"/>
        <v>39.154135252936364</v>
      </c>
      <c r="H397" s="3">
        <f t="shared" si="38"/>
        <v>0.79697094886648634</v>
      </c>
      <c r="I397" s="3">
        <f t="shared" si="39"/>
        <v>44.350797622477351</v>
      </c>
    </row>
    <row r="398" spans="1:9">
      <c r="A398" s="1">
        <v>40326</v>
      </c>
      <c r="B398" s="2">
        <v>3515.06</v>
      </c>
      <c r="C398" s="3">
        <f t="shared" si="42"/>
        <v>-10.25</v>
      </c>
      <c r="D398" s="3">
        <f t="shared" si="43"/>
        <v>0</v>
      </c>
      <c r="E398" s="3">
        <f t="shared" si="44"/>
        <v>10.25</v>
      </c>
      <c r="F398" s="3">
        <f t="shared" si="40"/>
        <v>28.975800587109479</v>
      </c>
      <c r="G398" s="3">
        <f t="shared" si="41"/>
        <v>37.089554163440916</v>
      </c>
      <c r="H398" s="3">
        <f t="shared" si="38"/>
        <v>0.78123884852924053</v>
      </c>
      <c r="I398" s="3">
        <f t="shared" si="39"/>
        <v>43.859297655354041</v>
      </c>
    </row>
    <row r="399" spans="1:9">
      <c r="A399" s="1">
        <v>40329</v>
      </c>
      <c r="B399" s="2">
        <v>3507.56</v>
      </c>
      <c r="C399" s="3">
        <f t="shared" si="42"/>
        <v>-7.5</v>
      </c>
      <c r="D399" s="3">
        <f t="shared" si="43"/>
        <v>0</v>
      </c>
      <c r="E399" s="3">
        <f t="shared" si="44"/>
        <v>7.5</v>
      </c>
      <c r="F399" s="3">
        <f t="shared" si="40"/>
        <v>26.906100545173086</v>
      </c>
      <c r="G399" s="3">
        <f t="shared" si="41"/>
        <v>34.976014580337996</v>
      </c>
      <c r="H399" s="3">
        <f t="shared" si="38"/>
        <v>0.76927291082210758</v>
      </c>
      <c r="I399" s="3">
        <f t="shared" si="39"/>
        <v>43.479607137864242</v>
      </c>
    </row>
    <row r="400" spans="1:9">
      <c r="A400" s="1">
        <v>40330</v>
      </c>
      <c r="B400" s="2">
        <v>3503.08</v>
      </c>
      <c r="C400" s="3">
        <f t="shared" si="42"/>
        <v>-4.4800000000000182</v>
      </c>
      <c r="D400" s="3">
        <f t="shared" si="43"/>
        <v>0</v>
      </c>
      <c r="E400" s="3">
        <f t="shared" si="44"/>
        <v>4.4800000000000182</v>
      </c>
      <c r="F400" s="3">
        <f t="shared" si="40"/>
        <v>24.984236220517865</v>
      </c>
      <c r="G400" s="3">
        <f t="shared" si="41"/>
        <v>32.797727824599569</v>
      </c>
      <c r="H400" s="3">
        <f t="shared" si="38"/>
        <v>0.76176728931138693</v>
      </c>
      <c r="I400" s="3">
        <f t="shared" si="39"/>
        <v>43.238814452567972</v>
      </c>
    </row>
    <row r="401" spans="1:9">
      <c r="A401" s="1">
        <v>40331</v>
      </c>
      <c r="B401" s="2">
        <v>3501.5</v>
      </c>
      <c r="C401" s="3">
        <f t="shared" si="42"/>
        <v>-1.5799999999999272</v>
      </c>
      <c r="D401" s="3">
        <f t="shared" si="43"/>
        <v>0</v>
      </c>
      <c r="E401" s="3">
        <f t="shared" si="44"/>
        <v>1.5799999999999272</v>
      </c>
      <c r="F401" s="3">
        <f t="shared" si="40"/>
        <v>23.199647919052303</v>
      </c>
      <c r="G401" s="3">
        <f t="shared" si="41"/>
        <v>30.567890122842449</v>
      </c>
      <c r="H401" s="3">
        <f t="shared" ref="H401:H464" si="45">F401/G401</f>
        <v>0.7589548322053119</v>
      </c>
      <c r="I401" s="3">
        <f t="shared" ref="I401:I464" si="46">IF(G401=0,100,100-(100/(1+H401)))</f>
        <v>43.14805692047036</v>
      </c>
    </row>
    <row r="402" spans="1:9">
      <c r="A402" s="1">
        <v>40332</v>
      </c>
      <c r="B402" s="2">
        <v>3557.34</v>
      </c>
      <c r="C402" s="3">
        <f t="shared" si="42"/>
        <v>55.840000000000146</v>
      </c>
      <c r="D402" s="3">
        <f t="shared" si="43"/>
        <v>55.840000000000146</v>
      </c>
      <c r="E402" s="3">
        <f t="shared" si="44"/>
        <v>0</v>
      </c>
      <c r="F402" s="3">
        <f t="shared" ref="F402:F465" si="47">((F401*13)+D402)/14</f>
        <v>25.531101639120006</v>
      </c>
      <c r="G402" s="3">
        <f t="shared" ref="G402:G465" si="48">((G401*13)+E402)/14</f>
        <v>28.384469399782272</v>
      </c>
      <c r="H402" s="3">
        <f t="shared" si="45"/>
        <v>0.89947433152707967</v>
      </c>
      <c r="I402" s="3">
        <f t="shared" si="46"/>
        <v>47.353855569290509</v>
      </c>
    </row>
    <row r="403" spans="1:9">
      <c r="A403" s="1">
        <v>40333</v>
      </c>
      <c r="B403" s="2">
        <v>3455.61</v>
      </c>
      <c r="C403" s="3">
        <f t="shared" si="42"/>
        <v>-101.73000000000002</v>
      </c>
      <c r="D403" s="3">
        <f t="shared" si="43"/>
        <v>0</v>
      </c>
      <c r="E403" s="3">
        <f t="shared" si="44"/>
        <v>101.73000000000002</v>
      </c>
      <c r="F403" s="3">
        <f t="shared" si="47"/>
        <v>23.707451522040007</v>
      </c>
      <c r="G403" s="3">
        <f t="shared" si="48"/>
        <v>33.623435871226398</v>
      </c>
      <c r="H403" s="3">
        <f t="shared" si="45"/>
        <v>0.70508711878335739</v>
      </c>
      <c r="I403" s="3">
        <f t="shared" si="46"/>
        <v>41.351970290319422</v>
      </c>
    </row>
    <row r="404" spans="1:9">
      <c r="A404" s="1">
        <v>40336</v>
      </c>
      <c r="B404" s="2">
        <v>3413.72</v>
      </c>
      <c r="C404" s="3">
        <f t="shared" si="42"/>
        <v>-41.890000000000327</v>
      </c>
      <c r="D404" s="3">
        <f t="shared" si="43"/>
        <v>0</v>
      </c>
      <c r="E404" s="3">
        <f t="shared" si="44"/>
        <v>41.890000000000327</v>
      </c>
      <c r="F404" s="3">
        <f t="shared" si="47"/>
        <v>22.014062127608579</v>
      </c>
      <c r="G404" s="3">
        <f t="shared" si="48"/>
        <v>34.213904737567397</v>
      </c>
      <c r="H404" s="3">
        <f t="shared" si="45"/>
        <v>0.64342442923320586</v>
      </c>
      <c r="I404" s="3">
        <f t="shared" si="46"/>
        <v>39.15144607734819</v>
      </c>
    </row>
    <row r="405" spans="1:9">
      <c r="A405" s="1">
        <v>40337</v>
      </c>
      <c r="B405" s="2">
        <v>3380.36</v>
      </c>
      <c r="C405" s="3">
        <f t="shared" si="42"/>
        <v>-33.359999999999673</v>
      </c>
      <c r="D405" s="3">
        <f t="shared" si="43"/>
        <v>0</v>
      </c>
      <c r="E405" s="3">
        <f t="shared" si="44"/>
        <v>33.359999999999673</v>
      </c>
      <c r="F405" s="3">
        <f t="shared" si="47"/>
        <v>20.441629118493683</v>
      </c>
      <c r="G405" s="3">
        <f t="shared" si="48"/>
        <v>34.152911542026843</v>
      </c>
      <c r="H405" s="3">
        <f t="shared" si="45"/>
        <v>0.598532546583598</v>
      </c>
      <c r="I405" s="3">
        <f t="shared" si="46"/>
        <v>37.442624978940131</v>
      </c>
    </row>
    <row r="406" spans="1:9">
      <c r="A406" s="1">
        <v>40338</v>
      </c>
      <c r="B406" s="2">
        <v>3446.77</v>
      </c>
      <c r="C406" s="3">
        <f t="shared" si="42"/>
        <v>66.409999999999854</v>
      </c>
      <c r="D406" s="3">
        <f t="shared" si="43"/>
        <v>66.409999999999854</v>
      </c>
      <c r="E406" s="3">
        <f t="shared" si="44"/>
        <v>0</v>
      </c>
      <c r="F406" s="3">
        <f t="shared" si="47"/>
        <v>23.72508418145841</v>
      </c>
      <c r="G406" s="3">
        <f t="shared" si="48"/>
        <v>31.713417860453497</v>
      </c>
      <c r="H406" s="3">
        <f t="shared" si="45"/>
        <v>0.74810871177160299</v>
      </c>
      <c r="I406" s="3">
        <f t="shared" si="46"/>
        <v>42.795319692299906</v>
      </c>
    </row>
    <row r="407" spans="1:9">
      <c r="A407" s="1">
        <v>40339</v>
      </c>
      <c r="B407" s="2">
        <v>3516.64</v>
      </c>
      <c r="C407" s="3">
        <f t="shared" si="42"/>
        <v>69.869999999999891</v>
      </c>
      <c r="D407" s="3">
        <f t="shared" si="43"/>
        <v>69.869999999999891</v>
      </c>
      <c r="E407" s="3">
        <f t="shared" si="44"/>
        <v>0</v>
      </c>
      <c r="F407" s="3">
        <f t="shared" si="47"/>
        <v>27.021149597068518</v>
      </c>
      <c r="G407" s="3">
        <f t="shared" si="48"/>
        <v>29.448173727563962</v>
      </c>
      <c r="H407" s="3">
        <f t="shared" si="45"/>
        <v>0.9175832038703402</v>
      </c>
      <c r="I407" s="3">
        <f t="shared" si="46"/>
        <v>47.851024248561565</v>
      </c>
    </row>
    <row r="408" spans="1:9">
      <c r="A408" s="1">
        <v>40340</v>
      </c>
      <c r="B408" s="2">
        <v>3555.52</v>
      </c>
      <c r="C408" s="3">
        <f t="shared" si="42"/>
        <v>38.880000000000109</v>
      </c>
      <c r="D408" s="3">
        <f t="shared" si="43"/>
        <v>38.880000000000109</v>
      </c>
      <c r="E408" s="3">
        <f t="shared" si="44"/>
        <v>0</v>
      </c>
      <c r="F408" s="3">
        <f t="shared" si="47"/>
        <v>27.868210340135061</v>
      </c>
      <c r="G408" s="3">
        <f t="shared" si="48"/>
        <v>27.344732747023677</v>
      </c>
      <c r="H408" s="3">
        <f t="shared" si="45"/>
        <v>1.0191436353741055</v>
      </c>
      <c r="I408" s="3">
        <f t="shared" si="46"/>
        <v>50.474053332282089</v>
      </c>
    </row>
    <row r="409" spans="1:9">
      <c r="A409" s="1">
        <v>40343</v>
      </c>
      <c r="B409" s="2">
        <v>3626.04</v>
      </c>
      <c r="C409" s="3">
        <f t="shared" si="42"/>
        <v>70.519999999999982</v>
      </c>
      <c r="D409" s="3">
        <f t="shared" si="43"/>
        <v>70.519999999999982</v>
      </c>
      <c r="E409" s="3">
        <f t="shared" si="44"/>
        <v>0</v>
      </c>
      <c r="F409" s="3">
        <f t="shared" si="47"/>
        <v>30.914766744411128</v>
      </c>
      <c r="G409" s="3">
        <f t="shared" si="48"/>
        <v>25.391537550807701</v>
      </c>
      <c r="H409" s="3">
        <f t="shared" si="45"/>
        <v>1.2175224396140492</v>
      </c>
      <c r="I409" s="3">
        <f t="shared" si="46"/>
        <v>54.904627699098008</v>
      </c>
    </row>
    <row r="410" spans="1:9">
      <c r="A410" s="1">
        <v>40344</v>
      </c>
      <c r="B410" s="2">
        <v>3661.51</v>
      </c>
      <c r="C410" s="3">
        <f t="shared" si="42"/>
        <v>35.470000000000255</v>
      </c>
      <c r="D410" s="3">
        <f t="shared" si="43"/>
        <v>35.470000000000255</v>
      </c>
      <c r="E410" s="3">
        <f t="shared" si="44"/>
        <v>0</v>
      </c>
      <c r="F410" s="3">
        <f t="shared" si="47"/>
        <v>31.240140548381781</v>
      </c>
      <c r="G410" s="3">
        <f t="shared" si="48"/>
        <v>23.577856297178581</v>
      </c>
      <c r="H410" s="3">
        <f t="shared" si="45"/>
        <v>1.3249779858960333</v>
      </c>
      <c r="I410" s="3">
        <f t="shared" si="46"/>
        <v>56.988840063592875</v>
      </c>
    </row>
    <row r="411" spans="1:9">
      <c r="A411" s="1">
        <v>40345</v>
      </c>
      <c r="B411" s="2">
        <v>3675.93</v>
      </c>
      <c r="C411" s="3">
        <f t="shared" si="42"/>
        <v>14.419999999999618</v>
      </c>
      <c r="D411" s="3">
        <f t="shared" si="43"/>
        <v>14.419999999999618</v>
      </c>
      <c r="E411" s="3">
        <f t="shared" si="44"/>
        <v>0</v>
      </c>
      <c r="F411" s="3">
        <f t="shared" si="47"/>
        <v>30.038701937783056</v>
      </c>
      <c r="G411" s="3">
        <f t="shared" si="48"/>
        <v>21.893723704522966</v>
      </c>
      <c r="H411" s="3">
        <f t="shared" si="45"/>
        <v>1.3720234320659415</v>
      </c>
      <c r="I411" s="3">
        <f t="shared" si="46"/>
        <v>57.841900443241478</v>
      </c>
    </row>
    <row r="412" spans="1:9">
      <c r="A412" s="1">
        <v>40346</v>
      </c>
      <c r="B412" s="2">
        <v>3683.08</v>
      </c>
      <c r="C412" s="3">
        <f t="shared" si="42"/>
        <v>7.1500000000000909</v>
      </c>
      <c r="D412" s="3">
        <f t="shared" si="43"/>
        <v>7.1500000000000909</v>
      </c>
      <c r="E412" s="3">
        <f t="shared" si="44"/>
        <v>0</v>
      </c>
      <c r="F412" s="3">
        <f t="shared" si="47"/>
        <v>28.403794656512844</v>
      </c>
      <c r="G412" s="3">
        <f t="shared" si="48"/>
        <v>20.32988629705704</v>
      </c>
      <c r="H412" s="3">
        <f t="shared" si="45"/>
        <v>1.397144786816864</v>
      </c>
      <c r="I412" s="3">
        <f t="shared" si="46"/>
        <v>58.283704618114186</v>
      </c>
    </row>
    <row r="413" spans="1:9">
      <c r="A413" s="1">
        <v>40347</v>
      </c>
      <c r="B413" s="2">
        <v>3687.21</v>
      </c>
      <c r="C413" s="3">
        <f t="shared" si="42"/>
        <v>4.1300000000001091</v>
      </c>
      <c r="D413" s="3">
        <f t="shared" si="43"/>
        <v>4.1300000000001091</v>
      </c>
      <c r="E413" s="3">
        <f t="shared" si="44"/>
        <v>0</v>
      </c>
      <c r="F413" s="3">
        <f t="shared" si="47"/>
        <v>26.669952181047648</v>
      </c>
      <c r="G413" s="3">
        <f t="shared" si="48"/>
        <v>18.877751561552966</v>
      </c>
      <c r="H413" s="3">
        <f t="shared" si="45"/>
        <v>1.4127716478356738</v>
      </c>
      <c r="I413" s="3">
        <f t="shared" si="46"/>
        <v>58.553889635721262</v>
      </c>
    </row>
    <row r="414" spans="1:9">
      <c r="A414" s="1">
        <v>40350</v>
      </c>
      <c r="B414" s="2">
        <v>3736.15</v>
      </c>
      <c r="C414" s="3">
        <f t="shared" si="42"/>
        <v>48.940000000000055</v>
      </c>
      <c r="D414" s="3">
        <f t="shared" si="43"/>
        <v>48.940000000000055</v>
      </c>
      <c r="E414" s="3">
        <f t="shared" si="44"/>
        <v>0</v>
      </c>
      <c r="F414" s="3">
        <f t="shared" si="47"/>
        <v>28.260669882401391</v>
      </c>
      <c r="G414" s="3">
        <f t="shared" si="48"/>
        <v>17.529340735727754</v>
      </c>
      <c r="H414" s="3">
        <f t="shared" si="45"/>
        <v>1.6121923983599324</v>
      </c>
      <c r="I414" s="3">
        <f t="shared" si="46"/>
        <v>61.717980627006995</v>
      </c>
    </row>
    <row r="415" spans="1:9">
      <c r="A415" s="1">
        <v>40351</v>
      </c>
      <c r="B415" s="2">
        <v>3705.32</v>
      </c>
      <c r="C415" s="3">
        <f t="shared" si="42"/>
        <v>-30.829999999999927</v>
      </c>
      <c r="D415" s="3">
        <f t="shared" si="43"/>
        <v>0</v>
      </c>
      <c r="E415" s="3">
        <f t="shared" si="44"/>
        <v>30.829999999999927</v>
      </c>
      <c r="F415" s="3">
        <f t="shared" si="47"/>
        <v>26.242050605087005</v>
      </c>
      <c r="G415" s="3">
        <f t="shared" si="48"/>
        <v>18.479387826032909</v>
      </c>
      <c r="H415" s="3">
        <f t="shared" si="45"/>
        <v>1.4200714250998301</v>
      </c>
      <c r="I415" s="3">
        <f t="shared" si="46"/>
        <v>58.678905522024039</v>
      </c>
    </row>
    <row r="416" spans="1:9">
      <c r="A416" s="1">
        <v>40352</v>
      </c>
      <c r="B416" s="2">
        <v>3641.79</v>
      </c>
      <c r="C416" s="3">
        <f t="shared" si="42"/>
        <v>-63.5300000000002</v>
      </c>
      <c r="D416" s="3">
        <f t="shared" si="43"/>
        <v>0</v>
      </c>
      <c r="E416" s="3">
        <f t="shared" si="44"/>
        <v>63.5300000000002</v>
      </c>
      <c r="F416" s="3">
        <f t="shared" si="47"/>
        <v>24.367618419009364</v>
      </c>
      <c r="G416" s="3">
        <f t="shared" si="48"/>
        <v>21.697288695602001</v>
      </c>
      <c r="H416" s="3">
        <f t="shared" si="45"/>
        <v>1.1230720465063746</v>
      </c>
      <c r="I416" s="3">
        <f t="shared" si="46"/>
        <v>52.898442535402786</v>
      </c>
    </row>
    <row r="417" spans="1:9">
      <c r="A417" s="1">
        <v>40353</v>
      </c>
      <c r="B417" s="2">
        <v>3555.36</v>
      </c>
      <c r="C417" s="3">
        <f t="shared" si="42"/>
        <v>-86.429999999999836</v>
      </c>
      <c r="D417" s="3">
        <f t="shared" si="43"/>
        <v>0</v>
      </c>
      <c r="E417" s="3">
        <f t="shared" si="44"/>
        <v>86.429999999999836</v>
      </c>
      <c r="F417" s="3">
        <f t="shared" si="47"/>
        <v>22.627074246222982</v>
      </c>
      <c r="G417" s="3">
        <f t="shared" si="48"/>
        <v>26.321053788773273</v>
      </c>
      <c r="H417" s="3">
        <f t="shared" si="45"/>
        <v>0.85965685218401533</v>
      </c>
      <c r="I417" s="3">
        <f t="shared" si="46"/>
        <v>46.226638595954867</v>
      </c>
    </row>
    <row r="418" spans="1:9">
      <c r="A418" s="1">
        <v>40354</v>
      </c>
      <c r="B418" s="2">
        <v>3519.73</v>
      </c>
      <c r="C418" s="3">
        <f t="shared" si="42"/>
        <v>-35.630000000000109</v>
      </c>
      <c r="D418" s="3">
        <f t="shared" si="43"/>
        <v>0</v>
      </c>
      <c r="E418" s="3">
        <f t="shared" si="44"/>
        <v>35.630000000000109</v>
      </c>
      <c r="F418" s="3">
        <f t="shared" si="47"/>
        <v>21.010854657207055</v>
      </c>
      <c r="G418" s="3">
        <f t="shared" si="48"/>
        <v>26.98597851814662</v>
      </c>
      <c r="H418" s="3">
        <f t="shared" si="45"/>
        <v>0.77858413186975539</v>
      </c>
      <c r="I418" s="3">
        <f t="shared" si="46"/>
        <v>43.775501980401714</v>
      </c>
    </row>
    <row r="419" spans="1:9">
      <c r="A419" s="1">
        <v>40357</v>
      </c>
      <c r="B419" s="2">
        <v>3576.45</v>
      </c>
      <c r="C419" s="3">
        <f t="shared" si="42"/>
        <v>56.7199999999998</v>
      </c>
      <c r="D419" s="3">
        <f t="shared" si="43"/>
        <v>56.7199999999998</v>
      </c>
      <c r="E419" s="3">
        <f t="shared" si="44"/>
        <v>0</v>
      </c>
      <c r="F419" s="3">
        <f t="shared" si="47"/>
        <v>23.561507895977964</v>
      </c>
      <c r="G419" s="3">
        <f t="shared" si="48"/>
        <v>25.058408623993291</v>
      </c>
      <c r="H419" s="3">
        <f t="shared" si="45"/>
        <v>0.94026353586627798</v>
      </c>
      <c r="I419" s="3">
        <f t="shared" si="46"/>
        <v>48.460609524699144</v>
      </c>
    </row>
    <row r="420" spans="1:9">
      <c r="A420" s="1">
        <v>40358</v>
      </c>
      <c r="B420" s="2">
        <v>3432.99</v>
      </c>
      <c r="C420" s="3">
        <f t="shared" si="42"/>
        <v>-143.46000000000004</v>
      </c>
      <c r="D420" s="3">
        <f t="shared" si="43"/>
        <v>0</v>
      </c>
      <c r="E420" s="3">
        <f t="shared" si="44"/>
        <v>143.46000000000004</v>
      </c>
      <c r="F420" s="3">
        <f t="shared" si="47"/>
        <v>21.878543046265253</v>
      </c>
      <c r="G420" s="3">
        <f t="shared" si="48"/>
        <v>33.515665150850914</v>
      </c>
      <c r="H420" s="3">
        <f t="shared" si="45"/>
        <v>0.65278558392894637</v>
      </c>
      <c r="I420" s="3">
        <f t="shared" si="46"/>
        <v>39.496084082314319</v>
      </c>
    </row>
    <row r="421" spans="1:9">
      <c r="A421" s="1">
        <v>40359</v>
      </c>
      <c r="B421" s="2">
        <v>3442.89</v>
      </c>
      <c r="C421" s="3">
        <f t="shared" si="42"/>
        <v>9.9000000000000909</v>
      </c>
      <c r="D421" s="3">
        <f t="shared" si="43"/>
        <v>9.9000000000000909</v>
      </c>
      <c r="E421" s="3">
        <f t="shared" si="44"/>
        <v>0</v>
      </c>
      <c r="F421" s="3">
        <f t="shared" si="47"/>
        <v>21.022932828674886</v>
      </c>
      <c r="G421" s="3">
        <f t="shared" si="48"/>
        <v>31.121689068647278</v>
      </c>
      <c r="H421" s="3">
        <f t="shared" si="45"/>
        <v>0.67550745019986347</v>
      </c>
      <c r="I421" s="3">
        <f t="shared" si="46"/>
        <v>40.316588870988625</v>
      </c>
    </row>
    <row r="422" spans="1:9">
      <c r="A422" s="1">
        <v>40360</v>
      </c>
      <c r="B422" s="2">
        <v>3339.9</v>
      </c>
      <c r="C422" s="3">
        <f t="shared" si="42"/>
        <v>-102.98999999999978</v>
      </c>
      <c r="D422" s="3">
        <f t="shared" si="43"/>
        <v>0</v>
      </c>
      <c r="E422" s="3">
        <f t="shared" si="44"/>
        <v>102.98999999999978</v>
      </c>
      <c r="F422" s="3">
        <f t="shared" si="47"/>
        <v>19.521294769483823</v>
      </c>
      <c r="G422" s="3">
        <f t="shared" si="48"/>
        <v>36.255139849458168</v>
      </c>
      <c r="H422" s="3">
        <f t="shared" si="45"/>
        <v>0.53844213125482043</v>
      </c>
      <c r="I422" s="3">
        <f t="shared" si="46"/>
        <v>34.999180035172571</v>
      </c>
    </row>
    <row r="423" spans="1:9">
      <c r="A423" s="1">
        <v>40361</v>
      </c>
      <c r="B423" s="2">
        <v>3348.37</v>
      </c>
      <c r="C423" s="3">
        <f t="shared" si="42"/>
        <v>8.4699999999997999</v>
      </c>
      <c r="D423" s="3">
        <f t="shared" si="43"/>
        <v>8.4699999999997999</v>
      </c>
      <c r="E423" s="3">
        <f t="shared" si="44"/>
        <v>0</v>
      </c>
      <c r="F423" s="3">
        <f t="shared" si="47"/>
        <v>18.731916571663536</v>
      </c>
      <c r="G423" s="3">
        <f t="shared" si="48"/>
        <v>33.6654870030683</v>
      </c>
      <c r="H423" s="3">
        <f t="shared" si="45"/>
        <v>0.55641305797704022</v>
      </c>
      <c r="I423" s="3">
        <f t="shared" si="46"/>
        <v>35.74970379008785</v>
      </c>
    </row>
    <row r="424" spans="1:9">
      <c r="A424" s="1">
        <v>40364</v>
      </c>
      <c r="B424" s="2">
        <v>3332.46</v>
      </c>
      <c r="C424" s="3">
        <f t="shared" si="42"/>
        <v>-15.909999999999854</v>
      </c>
      <c r="D424" s="3">
        <f t="shared" si="43"/>
        <v>0</v>
      </c>
      <c r="E424" s="3">
        <f t="shared" si="44"/>
        <v>15.909999999999854</v>
      </c>
      <c r="F424" s="3">
        <f t="shared" si="47"/>
        <v>17.393922530830427</v>
      </c>
      <c r="G424" s="3">
        <f t="shared" si="48"/>
        <v>32.397237931420555</v>
      </c>
      <c r="H424" s="3">
        <f t="shared" si="45"/>
        <v>0.53689523062584543</v>
      </c>
      <c r="I424" s="3">
        <f t="shared" si="46"/>
        <v>34.933756050971283</v>
      </c>
    </row>
    <row r="425" spans="1:9">
      <c r="A425" s="1">
        <v>40365</v>
      </c>
      <c r="B425" s="2">
        <v>3423.36</v>
      </c>
      <c r="C425" s="3">
        <f t="shared" si="42"/>
        <v>90.900000000000091</v>
      </c>
      <c r="D425" s="3">
        <f t="shared" si="43"/>
        <v>90.900000000000091</v>
      </c>
      <c r="E425" s="3">
        <f t="shared" si="44"/>
        <v>0</v>
      </c>
      <c r="F425" s="3">
        <f t="shared" si="47"/>
        <v>22.644356635771118</v>
      </c>
      <c r="G425" s="3">
        <f t="shared" si="48"/>
        <v>30.08314950774766</v>
      </c>
      <c r="H425" s="3">
        <f t="shared" si="45"/>
        <v>0.75272559576713394</v>
      </c>
      <c r="I425" s="3">
        <f t="shared" si="46"/>
        <v>42.946003503627765</v>
      </c>
    </row>
    <row r="426" spans="1:9">
      <c r="A426" s="1">
        <v>40366</v>
      </c>
      <c r="B426" s="2">
        <v>3483.44</v>
      </c>
      <c r="C426" s="3">
        <f t="shared" si="42"/>
        <v>60.079999999999927</v>
      </c>
      <c r="D426" s="3">
        <f t="shared" si="43"/>
        <v>60.079999999999927</v>
      </c>
      <c r="E426" s="3">
        <f t="shared" si="44"/>
        <v>0</v>
      </c>
      <c r="F426" s="3">
        <f t="shared" si="47"/>
        <v>25.318331161787462</v>
      </c>
      <c r="G426" s="3">
        <f t="shared" si="48"/>
        <v>27.934353114337114</v>
      </c>
      <c r="H426" s="3">
        <f t="shared" si="45"/>
        <v>0.90635108170065348</v>
      </c>
      <c r="I426" s="3">
        <f t="shared" si="46"/>
        <v>47.543765175305424</v>
      </c>
    </row>
    <row r="427" spans="1:9">
      <c r="A427" s="1">
        <v>40367</v>
      </c>
      <c r="B427" s="2">
        <v>3538.25</v>
      </c>
      <c r="C427" s="3">
        <f t="shared" si="42"/>
        <v>54.809999999999945</v>
      </c>
      <c r="D427" s="3">
        <f t="shared" si="43"/>
        <v>54.809999999999945</v>
      </c>
      <c r="E427" s="3">
        <f t="shared" si="44"/>
        <v>0</v>
      </c>
      <c r="F427" s="3">
        <f t="shared" si="47"/>
        <v>27.424878935945497</v>
      </c>
      <c r="G427" s="3">
        <f t="shared" si="48"/>
        <v>25.939042177598747</v>
      </c>
      <c r="H427" s="3">
        <f t="shared" si="45"/>
        <v>1.0572818667772528</v>
      </c>
      <c r="I427" s="3">
        <f t="shared" si="46"/>
        <v>51.39217352036902</v>
      </c>
    </row>
    <row r="428" spans="1:9">
      <c r="A428" s="1">
        <v>40368</v>
      </c>
      <c r="B428" s="2">
        <v>3554.48</v>
      </c>
      <c r="C428" s="3">
        <f t="shared" si="42"/>
        <v>16.230000000000018</v>
      </c>
      <c r="D428" s="3">
        <f t="shared" si="43"/>
        <v>16.230000000000018</v>
      </c>
      <c r="E428" s="3">
        <f t="shared" si="44"/>
        <v>0</v>
      </c>
      <c r="F428" s="3">
        <f t="shared" si="47"/>
        <v>26.625244726235106</v>
      </c>
      <c r="G428" s="3">
        <f t="shared" si="48"/>
        <v>24.086253450627407</v>
      </c>
      <c r="H428" s="3">
        <f t="shared" si="45"/>
        <v>1.1054124619593573</v>
      </c>
      <c r="I428" s="3">
        <f t="shared" si="46"/>
        <v>52.503368434070573</v>
      </c>
    </row>
    <row r="429" spans="1:9">
      <c r="A429" s="1">
        <v>40371</v>
      </c>
      <c r="B429" s="2">
        <v>3567.66</v>
      </c>
      <c r="C429" s="3">
        <f t="shared" si="42"/>
        <v>13.179999999999836</v>
      </c>
      <c r="D429" s="3">
        <f t="shared" si="43"/>
        <v>13.179999999999836</v>
      </c>
      <c r="E429" s="3">
        <f t="shared" si="44"/>
        <v>0</v>
      </c>
      <c r="F429" s="3">
        <f t="shared" si="47"/>
        <v>25.664870102932586</v>
      </c>
      <c r="G429" s="3">
        <f t="shared" si="48"/>
        <v>22.365806775582591</v>
      </c>
      <c r="H429" s="3">
        <f t="shared" si="45"/>
        <v>1.1475047763960691</v>
      </c>
      <c r="I429" s="3">
        <f t="shared" si="46"/>
        <v>53.434329413776915</v>
      </c>
    </row>
    <row r="430" spans="1:9">
      <c r="A430" s="1">
        <v>40372</v>
      </c>
      <c r="B430" s="2">
        <v>3637.76</v>
      </c>
      <c r="C430" s="3">
        <f t="shared" si="42"/>
        <v>70.100000000000364</v>
      </c>
      <c r="D430" s="3">
        <f t="shared" si="43"/>
        <v>70.100000000000364</v>
      </c>
      <c r="E430" s="3">
        <f t="shared" si="44"/>
        <v>0</v>
      </c>
      <c r="F430" s="3">
        <f t="shared" si="47"/>
        <v>28.83880795272314</v>
      </c>
      <c r="G430" s="3">
        <f t="shared" si="48"/>
        <v>20.768249148755263</v>
      </c>
      <c r="H430" s="3">
        <f t="shared" si="45"/>
        <v>1.3886008274535546</v>
      </c>
      <c r="I430" s="3">
        <f t="shared" si="46"/>
        <v>58.134486578651888</v>
      </c>
    </row>
    <row r="431" spans="1:9">
      <c r="A431" s="1">
        <v>40373</v>
      </c>
      <c r="B431" s="2">
        <v>3632.98</v>
      </c>
      <c r="C431" s="3">
        <f t="shared" si="42"/>
        <v>-4.7800000000002001</v>
      </c>
      <c r="D431" s="3">
        <f t="shared" si="43"/>
        <v>0</v>
      </c>
      <c r="E431" s="3">
        <f t="shared" si="44"/>
        <v>4.7800000000002001</v>
      </c>
      <c r="F431" s="3">
        <f t="shared" si="47"/>
        <v>26.778893098957202</v>
      </c>
      <c r="G431" s="3">
        <f t="shared" si="48"/>
        <v>19.626231352415619</v>
      </c>
      <c r="H431" s="3">
        <f t="shared" si="45"/>
        <v>1.3644439738891199</v>
      </c>
      <c r="I431" s="3">
        <f t="shared" si="46"/>
        <v>57.706758500385817</v>
      </c>
    </row>
    <row r="432" spans="1:9">
      <c r="A432" s="1">
        <v>40374</v>
      </c>
      <c r="B432" s="2">
        <v>3581.82</v>
      </c>
      <c r="C432" s="3">
        <f t="shared" si="42"/>
        <v>-51.159999999999854</v>
      </c>
      <c r="D432" s="3">
        <f t="shared" si="43"/>
        <v>0</v>
      </c>
      <c r="E432" s="3">
        <f t="shared" si="44"/>
        <v>51.159999999999854</v>
      </c>
      <c r="F432" s="3">
        <f t="shared" si="47"/>
        <v>24.86611502046026</v>
      </c>
      <c r="G432" s="3">
        <f t="shared" si="48"/>
        <v>21.878643398671638</v>
      </c>
      <c r="H432" s="3">
        <f t="shared" si="45"/>
        <v>1.1365473885812321</v>
      </c>
      <c r="I432" s="3">
        <f t="shared" si="46"/>
        <v>53.195515093908263</v>
      </c>
    </row>
    <row r="433" spans="1:9">
      <c r="A433" s="1">
        <v>40375</v>
      </c>
      <c r="B433" s="2">
        <v>3500.16</v>
      </c>
      <c r="C433" s="3">
        <f t="shared" si="42"/>
        <v>-81.660000000000309</v>
      </c>
      <c r="D433" s="3">
        <f t="shared" si="43"/>
        <v>0</v>
      </c>
      <c r="E433" s="3">
        <f t="shared" si="44"/>
        <v>81.660000000000309</v>
      </c>
      <c r="F433" s="3">
        <f t="shared" si="47"/>
        <v>23.089963947570244</v>
      </c>
      <c r="G433" s="3">
        <f t="shared" si="48"/>
        <v>26.148740298766544</v>
      </c>
      <c r="H433" s="3">
        <f t="shared" si="45"/>
        <v>0.88302395005465772</v>
      </c>
      <c r="I433" s="3">
        <f t="shared" si="46"/>
        <v>46.893930904544604</v>
      </c>
    </row>
    <row r="434" spans="1:9">
      <c r="A434" s="1">
        <v>40378</v>
      </c>
      <c r="B434" s="2">
        <v>3486.33</v>
      </c>
      <c r="C434" s="3">
        <f t="shared" si="42"/>
        <v>-13.829999999999927</v>
      </c>
      <c r="D434" s="3">
        <f t="shared" si="43"/>
        <v>0</v>
      </c>
      <c r="E434" s="3">
        <f t="shared" si="44"/>
        <v>13.829999999999927</v>
      </c>
      <c r="F434" s="3">
        <f t="shared" si="47"/>
        <v>21.440680808458087</v>
      </c>
      <c r="G434" s="3">
        <f t="shared" si="48"/>
        <v>25.268830277426073</v>
      </c>
      <c r="H434" s="3">
        <f t="shared" si="45"/>
        <v>0.84850309939404411</v>
      </c>
      <c r="I434" s="3">
        <f t="shared" si="46"/>
        <v>45.902173476051573</v>
      </c>
    </row>
    <row r="435" spans="1:9">
      <c r="A435" s="1">
        <v>40379</v>
      </c>
      <c r="B435" s="2">
        <v>3468.02</v>
      </c>
      <c r="C435" s="3">
        <f t="shared" si="42"/>
        <v>-18.309999999999945</v>
      </c>
      <c r="D435" s="3">
        <f t="shared" si="43"/>
        <v>0</v>
      </c>
      <c r="E435" s="3">
        <f t="shared" si="44"/>
        <v>18.309999999999945</v>
      </c>
      <c r="F435" s="3">
        <f t="shared" si="47"/>
        <v>19.909203607853936</v>
      </c>
      <c r="G435" s="3">
        <f t="shared" si="48"/>
        <v>24.771770971895638</v>
      </c>
      <c r="H435" s="3">
        <f t="shared" si="45"/>
        <v>0.8037052994895505</v>
      </c>
      <c r="I435" s="3">
        <f t="shared" si="46"/>
        <v>44.558570611119201</v>
      </c>
    </row>
    <row r="436" spans="1:9">
      <c r="A436" s="1">
        <v>40380</v>
      </c>
      <c r="B436" s="2">
        <v>3493.92</v>
      </c>
      <c r="C436" s="3">
        <f t="shared" si="42"/>
        <v>25.900000000000091</v>
      </c>
      <c r="D436" s="3">
        <f t="shared" si="43"/>
        <v>25.900000000000091</v>
      </c>
      <c r="E436" s="3">
        <f t="shared" si="44"/>
        <v>0</v>
      </c>
      <c r="F436" s="3">
        <f t="shared" si="47"/>
        <v>20.337117635864377</v>
      </c>
      <c r="G436" s="3">
        <f t="shared" si="48"/>
        <v>23.00235875961738</v>
      </c>
      <c r="H436" s="3">
        <f t="shared" si="45"/>
        <v>0.88413183397382433</v>
      </c>
      <c r="I436" s="3">
        <f t="shared" si="46"/>
        <v>46.925157679072854</v>
      </c>
    </row>
    <row r="437" spans="1:9">
      <c r="A437" s="1">
        <v>40381</v>
      </c>
      <c r="B437" s="2">
        <v>3600.57</v>
      </c>
      <c r="C437" s="3">
        <f t="shared" si="42"/>
        <v>106.65000000000009</v>
      </c>
      <c r="D437" s="3">
        <f t="shared" si="43"/>
        <v>106.65000000000009</v>
      </c>
      <c r="E437" s="3">
        <f t="shared" si="44"/>
        <v>0</v>
      </c>
      <c r="F437" s="3">
        <f t="shared" si="47"/>
        <v>26.50232351901693</v>
      </c>
      <c r="G437" s="3">
        <f t="shared" si="48"/>
        <v>21.359333133930424</v>
      </c>
      <c r="H437" s="3">
        <f t="shared" si="45"/>
        <v>1.2407842207824642</v>
      </c>
      <c r="I437" s="3">
        <f t="shared" si="46"/>
        <v>55.372766787388038</v>
      </c>
    </row>
    <row r="438" spans="1:9">
      <c r="A438" s="1">
        <v>40382</v>
      </c>
      <c r="B438" s="2">
        <v>3607.05</v>
      </c>
      <c r="C438" s="3">
        <f t="shared" si="42"/>
        <v>6.4800000000000182</v>
      </c>
      <c r="D438" s="3">
        <f t="shared" si="43"/>
        <v>6.4800000000000182</v>
      </c>
      <c r="E438" s="3">
        <f t="shared" si="44"/>
        <v>0</v>
      </c>
      <c r="F438" s="3">
        <f t="shared" si="47"/>
        <v>25.072157553372865</v>
      </c>
      <c r="G438" s="3">
        <f t="shared" si="48"/>
        <v>19.833666481506821</v>
      </c>
      <c r="H438" s="3">
        <f t="shared" si="45"/>
        <v>1.2641211637167784</v>
      </c>
      <c r="I438" s="3">
        <f t="shared" si="46"/>
        <v>55.832752415140128</v>
      </c>
    </row>
    <row r="439" spans="1:9">
      <c r="A439" s="1">
        <v>40385</v>
      </c>
      <c r="B439" s="2">
        <v>3636.18</v>
      </c>
      <c r="C439" s="3">
        <f t="shared" si="42"/>
        <v>29.129999999999654</v>
      </c>
      <c r="D439" s="3">
        <f t="shared" si="43"/>
        <v>29.129999999999654</v>
      </c>
      <c r="E439" s="3">
        <f t="shared" si="44"/>
        <v>0</v>
      </c>
      <c r="F439" s="3">
        <f t="shared" si="47"/>
        <v>25.362003442417635</v>
      </c>
      <c r="G439" s="3">
        <f t="shared" si="48"/>
        <v>18.416976018542048</v>
      </c>
      <c r="H439" s="3">
        <f t="shared" si="45"/>
        <v>1.3770992271957891</v>
      </c>
      <c r="I439" s="3">
        <f t="shared" si="46"/>
        <v>57.931920192508009</v>
      </c>
    </row>
    <row r="440" spans="1:9">
      <c r="A440" s="1">
        <v>40386</v>
      </c>
      <c r="B440" s="2">
        <v>3666.4</v>
      </c>
      <c r="C440" s="3">
        <f t="shared" si="42"/>
        <v>30.220000000000255</v>
      </c>
      <c r="D440" s="3">
        <f t="shared" si="43"/>
        <v>30.220000000000255</v>
      </c>
      <c r="E440" s="3">
        <f t="shared" si="44"/>
        <v>0</v>
      </c>
      <c r="F440" s="3">
        <f t="shared" si="47"/>
        <v>25.709003196530681</v>
      </c>
      <c r="G440" s="3">
        <f t="shared" si="48"/>
        <v>17.10147773150333</v>
      </c>
      <c r="H440" s="3">
        <f t="shared" si="45"/>
        <v>1.5033205668052345</v>
      </c>
      <c r="I440" s="3">
        <f t="shared" si="46"/>
        <v>60.053058595039978</v>
      </c>
    </row>
    <row r="441" spans="1:9">
      <c r="A441" s="1">
        <v>40387</v>
      </c>
      <c r="B441" s="2">
        <v>3670.36</v>
      </c>
      <c r="C441" s="3">
        <f t="shared" si="42"/>
        <v>3.9600000000000364</v>
      </c>
      <c r="D441" s="3">
        <f t="shared" si="43"/>
        <v>3.9600000000000364</v>
      </c>
      <c r="E441" s="3">
        <f t="shared" si="44"/>
        <v>0</v>
      </c>
      <c r="F441" s="3">
        <f t="shared" si="47"/>
        <v>24.155502968207063</v>
      </c>
      <c r="G441" s="3">
        <f t="shared" si="48"/>
        <v>15.87994360782452</v>
      </c>
      <c r="H441" s="3">
        <f t="shared" si="45"/>
        <v>1.5211327927074583</v>
      </c>
      <c r="I441" s="3">
        <f t="shared" si="46"/>
        <v>60.335290434023726</v>
      </c>
    </row>
    <row r="442" spans="1:9">
      <c r="A442" s="1">
        <v>40388</v>
      </c>
      <c r="B442" s="2">
        <v>3651.91</v>
      </c>
      <c r="C442" s="3">
        <f t="shared" si="42"/>
        <v>-18.450000000000273</v>
      </c>
      <c r="D442" s="3">
        <f t="shared" si="43"/>
        <v>0</v>
      </c>
      <c r="E442" s="3">
        <f t="shared" si="44"/>
        <v>18.450000000000273</v>
      </c>
      <c r="F442" s="3">
        <f t="shared" si="47"/>
        <v>22.430109899049416</v>
      </c>
      <c r="G442" s="3">
        <f t="shared" si="48"/>
        <v>16.063519064408503</v>
      </c>
      <c r="H442" s="3">
        <f t="shared" si="45"/>
        <v>1.3963384865491393</v>
      </c>
      <c r="I442" s="3">
        <f t="shared" si="46"/>
        <v>58.269668262096992</v>
      </c>
    </row>
    <row r="443" spans="1:9">
      <c r="A443" s="1">
        <v>40389</v>
      </c>
      <c r="B443" s="2">
        <v>3643.14</v>
      </c>
      <c r="C443" s="3">
        <f t="shared" si="42"/>
        <v>-8.7699999999999818</v>
      </c>
      <c r="D443" s="3">
        <f t="shared" si="43"/>
        <v>0</v>
      </c>
      <c r="E443" s="3">
        <f t="shared" si="44"/>
        <v>8.7699999999999818</v>
      </c>
      <c r="F443" s="3">
        <f t="shared" si="47"/>
        <v>20.827959191974458</v>
      </c>
      <c r="G443" s="3">
        <f t="shared" si="48"/>
        <v>15.542553416950751</v>
      </c>
      <c r="H443" s="3">
        <f t="shared" si="45"/>
        <v>1.340060325561399</v>
      </c>
      <c r="I443" s="3">
        <f t="shared" si="46"/>
        <v>57.266058952557472</v>
      </c>
    </row>
    <row r="444" spans="1:9">
      <c r="A444" s="1">
        <v>40392</v>
      </c>
      <c r="B444" s="2">
        <v>3752.03</v>
      </c>
      <c r="C444" s="3">
        <f t="shared" si="42"/>
        <v>108.89000000000033</v>
      </c>
      <c r="D444" s="3">
        <f t="shared" si="43"/>
        <v>108.89000000000033</v>
      </c>
      <c r="E444" s="3">
        <f t="shared" si="44"/>
        <v>0</v>
      </c>
      <c r="F444" s="3">
        <f t="shared" si="47"/>
        <v>27.118104963976304</v>
      </c>
      <c r="G444" s="3">
        <f t="shared" si="48"/>
        <v>14.432371030025697</v>
      </c>
      <c r="H444" s="3">
        <f t="shared" si="45"/>
        <v>1.8789778136633741</v>
      </c>
      <c r="I444" s="3">
        <f t="shared" si="46"/>
        <v>65.265449589292132</v>
      </c>
    </row>
    <row r="445" spans="1:9">
      <c r="A445" s="1">
        <v>40393</v>
      </c>
      <c r="B445" s="2">
        <v>3747.51</v>
      </c>
      <c r="C445" s="3">
        <f t="shared" si="42"/>
        <v>-4.5199999999999818</v>
      </c>
      <c r="D445" s="3">
        <f t="shared" si="43"/>
        <v>0</v>
      </c>
      <c r="E445" s="3">
        <f t="shared" si="44"/>
        <v>4.5199999999999818</v>
      </c>
      <c r="F445" s="3">
        <f t="shared" si="47"/>
        <v>25.181097466549424</v>
      </c>
      <c r="G445" s="3">
        <f t="shared" si="48"/>
        <v>13.724344527881003</v>
      </c>
      <c r="H445" s="3">
        <f t="shared" si="45"/>
        <v>1.8347759643744026</v>
      </c>
      <c r="I445" s="3">
        <f t="shared" si="46"/>
        <v>64.723843698149636</v>
      </c>
    </row>
    <row r="446" spans="1:9">
      <c r="A446" s="1">
        <v>40394</v>
      </c>
      <c r="B446" s="2">
        <v>3760.72</v>
      </c>
      <c r="C446" s="3">
        <f t="shared" si="42"/>
        <v>13.209999999999582</v>
      </c>
      <c r="D446" s="3">
        <f t="shared" si="43"/>
        <v>13.209999999999582</v>
      </c>
      <c r="E446" s="3">
        <f t="shared" si="44"/>
        <v>0</v>
      </c>
      <c r="F446" s="3">
        <f t="shared" si="47"/>
        <v>24.326019076081575</v>
      </c>
      <c r="G446" s="3">
        <f t="shared" si="48"/>
        <v>12.744034204460931</v>
      </c>
      <c r="H446" s="3">
        <f t="shared" si="45"/>
        <v>1.908816210456064</v>
      </c>
      <c r="I446" s="3">
        <f t="shared" si="46"/>
        <v>65.621753742797893</v>
      </c>
    </row>
    <row r="447" spans="1:9">
      <c r="A447" s="1">
        <v>40395</v>
      </c>
      <c r="B447" s="2">
        <v>3764.19</v>
      </c>
      <c r="C447" s="3">
        <f t="shared" si="42"/>
        <v>3.4700000000002547</v>
      </c>
      <c r="D447" s="3">
        <f t="shared" si="43"/>
        <v>3.4700000000002547</v>
      </c>
      <c r="E447" s="3">
        <f t="shared" si="44"/>
        <v>0</v>
      </c>
      <c r="F447" s="3">
        <f t="shared" si="47"/>
        <v>22.836303427790053</v>
      </c>
      <c r="G447" s="3">
        <f t="shared" si="48"/>
        <v>11.833746046999437</v>
      </c>
      <c r="H447" s="3">
        <f t="shared" si="45"/>
        <v>1.9297611539991111</v>
      </c>
      <c r="I447" s="3">
        <f t="shared" si="46"/>
        <v>65.867524776379668</v>
      </c>
    </row>
    <row r="448" spans="1:9">
      <c r="A448" s="1">
        <v>40396</v>
      </c>
      <c r="B448" s="2">
        <v>3716.05</v>
      </c>
      <c r="C448" s="3">
        <f t="shared" si="42"/>
        <v>-48.139999999999873</v>
      </c>
      <c r="D448" s="3">
        <f t="shared" si="43"/>
        <v>0</v>
      </c>
      <c r="E448" s="3">
        <f t="shared" si="44"/>
        <v>48.139999999999873</v>
      </c>
      <c r="F448" s="3">
        <f t="shared" si="47"/>
        <v>21.205138897233621</v>
      </c>
      <c r="G448" s="3">
        <f t="shared" si="48"/>
        <v>14.427049900785182</v>
      </c>
      <c r="H448" s="3">
        <f t="shared" si="45"/>
        <v>1.4698180877630116</v>
      </c>
      <c r="I448" s="3">
        <f t="shared" si="46"/>
        <v>59.511188092976923</v>
      </c>
    </row>
    <row r="449" spans="1:9">
      <c r="A449" s="1">
        <v>40399</v>
      </c>
      <c r="B449" s="2">
        <v>3777.37</v>
      </c>
      <c r="C449" s="3">
        <f t="shared" si="42"/>
        <v>61.319999999999709</v>
      </c>
      <c r="D449" s="3">
        <f t="shared" si="43"/>
        <v>61.319999999999709</v>
      </c>
      <c r="E449" s="3">
        <f t="shared" si="44"/>
        <v>0</v>
      </c>
      <c r="F449" s="3">
        <f t="shared" si="47"/>
        <v>24.070486118859769</v>
      </c>
      <c r="G449" s="3">
        <f t="shared" si="48"/>
        <v>13.396546336443382</v>
      </c>
      <c r="H449" s="3">
        <f t="shared" si="45"/>
        <v>1.7967680262023553</v>
      </c>
      <c r="I449" s="3">
        <f t="shared" si="46"/>
        <v>64.244442491075347</v>
      </c>
    </row>
    <row r="450" spans="1:9">
      <c r="A450" s="1">
        <v>40400</v>
      </c>
      <c r="B450" s="2">
        <v>3730.58</v>
      </c>
      <c r="C450" s="3">
        <f t="shared" si="42"/>
        <v>-46.789999999999964</v>
      </c>
      <c r="D450" s="3">
        <f t="shared" si="43"/>
        <v>0</v>
      </c>
      <c r="E450" s="3">
        <f t="shared" si="44"/>
        <v>46.789999999999964</v>
      </c>
      <c r="F450" s="3">
        <f t="shared" si="47"/>
        <v>22.351165681798356</v>
      </c>
      <c r="G450" s="3">
        <f t="shared" si="48"/>
        <v>15.781793026697425</v>
      </c>
      <c r="H450" s="3">
        <f t="shared" si="45"/>
        <v>1.4162627556949827</v>
      </c>
      <c r="I450" s="3">
        <f t="shared" si="46"/>
        <v>58.613772544270631</v>
      </c>
    </row>
    <row r="451" spans="1:9">
      <c r="A451" s="1">
        <v>40401</v>
      </c>
      <c r="B451" s="2">
        <v>3628.29</v>
      </c>
      <c r="C451" s="3">
        <f t="shared" ref="C451:C514" si="49">B451-B450</f>
        <v>-102.28999999999996</v>
      </c>
      <c r="D451" s="3">
        <f t="shared" ref="D451:D514" si="50">IF(C451&gt;0,C451,0)</f>
        <v>0</v>
      </c>
      <c r="E451" s="3">
        <f t="shared" ref="E451:E514" si="51">IF(C451&lt;0,-C451,0)</f>
        <v>102.28999999999996</v>
      </c>
      <c r="F451" s="3">
        <f t="shared" si="47"/>
        <v>20.754653847384187</v>
      </c>
      <c r="G451" s="3">
        <f t="shared" si="48"/>
        <v>21.960950667647605</v>
      </c>
      <c r="H451" s="3">
        <f t="shared" si="45"/>
        <v>0.94507082873964521</v>
      </c>
      <c r="I451" s="3">
        <f t="shared" si="46"/>
        <v>48.587990461613487</v>
      </c>
    </row>
    <row r="452" spans="1:9">
      <c r="A452" s="1">
        <v>40402</v>
      </c>
      <c r="B452" s="2">
        <v>3621.07</v>
      </c>
      <c r="C452" s="3">
        <f t="shared" si="49"/>
        <v>-7.2199999999997999</v>
      </c>
      <c r="D452" s="3">
        <f t="shared" si="50"/>
        <v>0</v>
      </c>
      <c r="E452" s="3">
        <f t="shared" si="51"/>
        <v>7.2199999999997999</v>
      </c>
      <c r="F452" s="3">
        <f t="shared" si="47"/>
        <v>19.272178572571029</v>
      </c>
      <c r="G452" s="3">
        <f t="shared" si="48"/>
        <v>20.908025619958476</v>
      </c>
      <c r="H452" s="3">
        <f t="shared" si="45"/>
        <v>0.92175985063716903</v>
      </c>
      <c r="I452" s="3">
        <f t="shared" si="46"/>
        <v>47.964361953526861</v>
      </c>
    </row>
    <row r="453" spans="1:9">
      <c r="A453" s="1">
        <v>40403</v>
      </c>
      <c r="B453" s="2">
        <v>3610.91</v>
      </c>
      <c r="C453" s="3">
        <f t="shared" si="49"/>
        <v>-10.160000000000309</v>
      </c>
      <c r="D453" s="3">
        <f t="shared" si="50"/>
        <v>0</v>
      </c>
      <c r="E453" s="3">
        <f t="shared" si="51"/>
        <v>10.160000000000309</v>
      </c>
      <c r="F453" s="3">
        <f t="shared" si="47"/>
        <v>17.895594388815955</v>
      </c>
      <c r="G453" s="3">
        <f t="shared" si="48"/>
        <v>20.140309504247178</v>
      </c>
      <c r="H453" s="3">
        <f t="shared" si="45"/>
        <v>0.88854614597864756</v>
      </c>
      <c r="I453" s="3">
        <f t="shared" si="46"/>
        <v>47.04921549683403</v>
      </c>
    </row>
    <row r="454" spans="1:9">
      <c r="A454" s="1">
        <v>40406</v>
      </c>
      <c r="B454" s="2">
        <v>3597.6</v>
      </c>
      <c r="C454" s="3">
        <f t="shared" si="49"/>
        <v>-13.309999999999945</v>
      </c>
      <c r="D454" s="3">
        <f t="shared" si="50"/>
        <v>0</v>
      </c>
      <c r="E454" s="3">
        <f t="shared" si="51"/>
        <v>13.309999999999945</v>
      </c>
      <c r="F454" s="3">
        <f t="shared" si="47"/>
        <v>16.617337646757672</v>
      </c>
      <c r="G454" s="3">
        <f t="shared" si="48"/>
        <v>19.652430253943805</v>
      </c>
      <c r="H454" s="3">
        <f t="shared" si="45"/>
        <v>0.84556146145960465</v>
      </c>
      <c r="I454" s="3">
        <f t="shared" si="46"/>
        <v>45.815947023019923</v>
      </c>
    </row>
    <row r="455" spans="1:9">
      <c r="A455" s="1">
        <v>40407</v>
      </c>
      <c r="B455" s="2">
        <v>3663.13</v>
      </c>
      <c r="C455" s="3">
        <f t="shared" si="49"/>
        <v>65.5300000000002</v>
      </c>
      <c r="D455" s="3">
        <f t="shared" si="50"/>
        <v>65.5300000000002</v>
      </c>
      <c r="E455" s="3">
        <f t="shared" si="51"/>
        <v>0</v>
      </c>
      <c r="F455" s="3">
        <f t="shared" si="47"/>
        <v>20.111099243417851</v>
      </c>
      <c r="G455" s="3">
        <f t="shared" si="48"/>
        <v>18.248685235804963</v>
      </c>
      <c r="H455" s="3">
        <f t="shared" si="45"/>
        <v>1.1020574350177692</v>
      </c>
      <c r="I455" s="3">
        <f t="shared" si="46"/>
        <v>52.427560572742067</v>
      </c>
    </row>
    <row r="456" spans="1:9">
      <c r="A456" s="1">
        <v>40408</v>
      </c>
      <c r="B456" s="2">
        <v>3647.93</v>
      </c>
      <c r="C456" s="3">
        <f t="shared" si="49"/>
        <v>-15.200000000000273</v>
      </c>
      <c r="D456" s="3">
        <f t="shared" si="50"/>
        <v>0</v>
      </c>
      <c r="E456" s="3">
        <f t="shared" si="51"/>
        <v>15.200000000000273</v>
      </c>
      <c r="F456" s="3">
        <f t="shared" si="47"/>
        <v>18.674592154602291</v>
      </c>
      <c r="G456" s="3">
        <f t="shared" si="48"/>
        <v>18.030922004676057</v>
      </c>
      <c r="H456" s="3">
        <f t="shared" si="45"/>
        <v>1.0356981273480805</v>
      </c>
      <c r="I456" s="3">
        <f t="shared" si="46"/>
        <v>50.876803069878164</v>
      </c>
    </row>
    <row r="457" spans="1:9">
      <c r="A457" s="1">
        <v>40409</v>
      </c>
      <c r="B457" s="2">
        <v>3572.4</v>
      </c>
      <c r="C457" s="3">
        <f t="shared" si="49"/>
        <v>-75.529999999999745</v>
      </c>
      <c r="D457" s="3">
        <f t="shared" si="50"/>
        <v>0</v>
      </c>
      <c r="E457" s="3">
        <f t="shared" si="51"/>
        <v>75.529999999999745</v>
      </c>
      <c r="F457" s="3">
        <f t="shared" si="47"/>
        <v>17.340692714987842</v>
      </c>
      <c r="G457" s="3">
        <f t="shared" si="48"/>
        <v>22.137999004342038</v>
      </c>
      <c r="H457" s="3">
        <f t="shared" si="45"/>
        <v>0.78329991394374554</v>
      </c>
      <c r="I457" s="3">
        <f t="shared" si="46"/>
        <v>43.924182792757925</v>
      </c>
    </row>
    <row r="458" spans="1:9">
      <c r="A458" s="1">
        <v>40410</v>
      </c>
      <c r="B458" s="2">
        <v>3526.12</v>
      </c>
      <c r="C458" s="3">
        <f t="shared" si="49"/>
        <v>-46.2800000000002</v>
      </c>
      <c r="D458" s="3">
        <f t="shared" si="50"/>
        <v>0</v>
      </c>
      <c r="E458" s="3">
        <f t="shared" si="51"/>
        <v>46.2800000000002</v>
      </c>
      <c r="F458" s="3">
        <f t="shared" si="47"/>
        <v>16.102071806774426</v>
      </c>
      <c r="G458" s="3">
        <f t="shared" si="48"/>
        <v>23.862427646889049</v>
      </c>
      <c r="H458" s="3">
        <f t="shared" si="45"/>
        <v>0.67478766389779532</v>
      </c>
      <c r="I458" s="3">
        <f t="shared" si="46"/>
        <v>40.29093827496537</v>
      </c>
    </row>
    <row r="459" spans="1:9">
      <c r="A459" s="1">
        <v>40413</v>
      </c>
      <c r="B459" s="2">
        <v>3553.23</v>
      </c>
      <c r="C459" s="3">
        <f t="shared" si="49"/>
        <v>27.110000000000127</v>
      </c>
      <c r="D459" s="3">
        <f t="shared" si="50"/>
        <v>27.110000000000127</v>
      </c>
      <c r="E459" s="3">
        <f t="shared" si="51"/>
        <v>0</v>
      </c>
      <c r="F459" s="3">
        <f t="shared" si="47"/>
        <v>16.888352392004833</v>
      </c>
      <c r="G459" s="3">
        <f t="shared" si="48"/>
        <v>22.157968529254116</v>
      </c>
      <c r="H459" s="3">
        <f t="shared" si="45"/>
        <v>0.76217963617503748</v>
      </c>
      <c r="I459" s="3">
        <f t="shared" si="46"/>
        <v>43.252096467838768</v>
      </c>
    </row>
    <row r="460" spans="1:9">
      <c r="A460" s="1">
        <v>40414</v>
      </c>
      <c r="B460" s="2">
        <v>3491.11</v>
      </c>
      <c r="C460" s="3">
        <f t="shared" si="49"/>
        <v>-62.119999999999891</v>
      </c>
      <c r="D460" s="3">
        <f t="shared" si="50"/>
        <v>0</v>
      </c>
      <c r="E460" s="3">
        <f t="shared" si="51"/>
        <v>62.119999999999891</v>
      </c>
      <c r="F460" s="3">
        <f t="shared" si="47"/>
        <v>15.682041506861632</v>
      </c>
      <c r="G460" s="3">
        <f t="shared" si="48"/>
        <v>25.0123993485931</v>
      </c>
      <c r="H460" s="3">
        <f t="shared" si="45"/>
        <v>0.62697069914421133</v>
      </c>
      <c r="I460" s="3">
        <f t="shared" si="46"/>
        <v>38.536078091264876</v>
      </c>
    </row>
    <row r="461" spans="1:9">
      <c r="A461" s="1">
        <v>40415</v>
      </c>
      <c r="B461" s="2">
        <v>3450.19</v>
      </c>
      <c r="C461" s="3">
        <f t="shared" si="49"/>
        <v>-40.920000000000073</v>
      </c>
      <c r="D461" s="3">
        <f t="shared" si="50"/>
        <v>0</v>
      </c>
      <c r="E461" s="3">
        <f t="shared" si="51"/>
        <v>40.920000000000073</v>
      </c>
      <c r="F461" s="3">
        <f t="shared" si="47"/>
        <v>14.561895684942943</v>
      </c>
      <c r="G461" s="3">
        <f t="shared" si="48"/>
        <v>26.148656537979313</v>
      </c>
      <c r="H461" s="3">
        <f t="shared" si="45"/>
        <v>0.5568888659267327</v>
      </c>
      <c r="I461" s="3">
        <f t="shared" si="46"/>
        <v>35.769339617908216</v>
      </c>
    </row>
    <row r="462" spans="1:9">
      <c r="A462" s="1">
        <v>40416</v>
      </c>
      <c r="B462" s="2">
        <v>3475.03</v>
      </c>
      <c r="C462" s="3">
        <f t="shared" si="49"/>
        <v>24.840000000000146</v>
      </c>
      <c r="D462" s="3">
        <f t="shared" si="50"/>
        <v>24.840000000000146</v>
      </c>
      <c r="E462" s="3">
        <f t="shared" si="51"/>
        <v>0</v>
      </c>
      <c r="F462" s="3">
        <f t="shared" si="47"/>
        <v>15.296045993161314</v>
      </c>
      <c r="G462" s="3">
        <f t="shared" si="48"/>
        <v>24.280895356695076</v>
      </c>
      <c r="H462" s="3">
        <f t="shared" si="45"/>
        <v>0.62996218913911139</v>
      </c>
      <c r="I462" s="3">
        <f t="shared" si="46"/>
        <v>38.648883595995265</v>
      </c>
    </row>
    <row r="463" spans="1:9">
      <c r="A463" s="1">
        <v>40417</v>
      </c>
      <c r="B463" s="2">
        <v>3507.44</v>
      </c>
      <c r="C463" s="3">
        <f t="shared" si="49"/>
        <v>32.409999999999854</v>
      </c>
      <c r="D463" s="3">
        <f t="shared" si="50"/>
        <v>32.409999999999854</v>
      </c>
      <c r="E463" s="3">
        <f t="shared" si="51"/>
        <v>0</v>
      </c>
      <c r="F463" s="3">
        <f t="shared" si="47"/>
        <v>16.518471279364068</v>
      </c>
      <c r="G463" s="3">
        <f t="shared" si="48"/>
        <v>22.546545688359714</v>
      </c>
      <c r="H463" s="3">
        <f t="shared" si="45"/>
        <v>0.73263867147029049</v>
      </c>
      <c r="I463" s="3">
        <f t="shared" si="46"/>
        <v>42.284561895907856</v>
      </c>
    </row>
    <row r="464" spans="1:9">
      <c r="A464" s="1">
        <v>40420</v>
      </c>
      <c r="B464" s="2">
        <v>3487.01</v>
      </c>
      <c r="C464" s="3">
        <f t="shared" si="49"/>
        <v>-20.429999999999836</v>
      </c>
      <c r="D464" s="3">
        <f t="shared" si="50"/>
        <v>0</v>
      </c>
      <c r="E464" s="3">
        <f t="shared" si="51"/>
        <v>20.429999999999836</v>
      </c>
      <c r="F464" s="3">
        <f t="shared" si="47"/>
        <v>15.338580473695206</v>
      </c>
      <c r="G464" s="3">
        <f t="shared" si="48"/>
        <v>22.395363853476869</v>
      </c>
      <c r="H464" s="3">
        <f t="shared" si="45"/>
        <v>0.6848998111416662</v>
      </c>
      <c r="I464" s="3">
        <f t="shared" si="46"/>
        <v>40.649290041618976</v>
      </c>
    </row>
    <row r="465" spans="1:9">
      <c r="A465" s="1">
        <v>40421</v>
      </c>
      <c r="B465" s="2">
        <v>3490.79</v>
      </c>
      <c r="C465" s="3">
        <f t="shared" si="49"/>
        <v>3.7799999999997453</v>
      </c>
      <c r="D465" s="3">
        <f t="shared" si="50"/>
        <v>3.7799999999997453</v>
      </c>
      <c r="E465" s="3">
        <f t="shared" si="51"/>
        <v>0</v>
      </c>
      <c r="F465" s="3">
        <f t="shared" si="47"/>
        <v>14.512967582716959</v>
      </c>
      <c r="G465" s="3">
        <f t="shared" si="48"/>
        <v>20.795695006799949</v>
      </c>
      <c r="H465" s="3">
        <f t="shared" ref="H465:H528" si="52">F465/G465</f>
        <v>0.69788326756914776</v>
      </c>
      <c r="I465" s="3">
        <f t="shared" ref="I465:I528" si="53">IF(G465=0,100,100-(100/(1+H465)))</f>
        <v>41.103135939863776</v>
      </c>
    </row>
    <row r="466" spans="1:9">
      <c r="A466" s="1">
        <v>40422</v>
      </c>
      <c r="B466" s="2">
        <v>3623.84</v>
      </c>
      <c r="C466" s="3">
        <f t="shared" si="49"/>
        <v>133.05000000000018</v>
      </c>
      <c r="D466" s="3">
        <f t="shared" si="50"/>
        <v>133.05000000000018</v>
      </c>
      <c r="E466" s="3">
        <f t="shared" si="51"/>
        <v>0</v>
      </c>
      <c r="F466" s="3">
        <f t="shared" ref="F466:F529" si="54">((F465*13)+D466)/14</f>
        <v>22.979898469665759</v>
      </c>
      <c r="G466" s="3">
        <f t="shared" ref="G466:G529" si="55">((G465*13)+E466)/14</f>
        <v>19.310288220599951</v>
      </c>
      <c r="H466" s="3">
        <f t="shared" si="52"/>
        <v>1.1900339449698694</v>
      </c>
      <c r="I466" s="3">
        <f t="shared" si="53"/>
        <v>54.338607294337706</v>
      </c>
    </row>
    <row r="467" spans="1:9">
      <c r="A467" s="1">
        <v>40423</v>
      </c>
      <c r="B467" s="2">
        <v>3631.43</v>
      </c>
      <c r="C467" s="3">
        <f t="shared" si="49"/>
        <v>7.5899999999996908</v>
      </c>
      <c r="D467" s="3">
        <f t="shared" si="50"/>
        <v>7.5899999999996908</v>
      </c>
      <c r="E467" s="3">
        <f t="shared" si="51"/>
        <v>0</v>
      </c>
      <c r="F467" s="3">
        <f t="shared" si="54"/>
        <v>21.880620007546753</v>
      </c>
      <c r="G467" s="3">
        <f t="shared" si="55"/>
        <v>17.930981919128524</v>
      </c>
      <c r="H467" s="3">
        <f t="shared" si="52"/>
        <v>1.2202689237115794</v>
      </c>
      <c r="I467" s="3">
        <f t="shared" si="53"/>
        <v>54.96041090696707</v>
      </c>
    </row>
    <row r="468" spans="1:9">
      <c r="A468" s="1">
        <v>40424</v>
      </c>
      <c r="B468" s="2">
        <v>3672.2</v>
      </c>
      <c r="C468" s="3">
        <f t="shared" si="49"/>
        <v>40.769999999999982</v>
      </c>
      <c r="D468" s="3">
        <f t="shared" si="50"/>
        <v>40.769999999999982</v>
      </c>
      <c r="E468" s="3">
        <f t="shared" si="51"/>
        <v>0</v>
      </c>
      <c r="F468" s="3">
        <f t="shared" si="54"/>
        <v>23.229861435579128</v>
      </c>
      <c r="G468" s="3">
        <f t="shared" si="55"/>
        <v>16.650197496333629</v>
      </c>
      <c r="H468" s="3">
        <f t="shared" si="52"/>
        <v>1.3951703239973183</v>
      </c>
      <c r="I468" s="3">
        <f t="shared" si="53"/>
        <v>58.249315717510548</v>
      </c>
    </row>
    <row r="469" spans="1:9">
      <c r="A469" s="1">
        <v>40427</v>
      </c>
      <c r="B469" s="2">
        <v>3684.73</v>
      </c>
      <c r="C469" s="3">
        <f t="shared" si="49"/>
        <v>12.5300000000002</v>
      </c>
      <c r="D469" s="3">
        <f t="shared" si="50"/>
        <v>12.5300000000002</v>
      </c>
      <c r="E469" s="3">
        <f t="shared" si="51"/>
        <v>0</v>
      </c>
      <c r="F469" s="3">
        <f t="shared" si="54"/>
        <v>22.465585618752062</v>
      </c>
      <c r="G469" s="3">
        <f t="shared" si="55"/>
        <v>15.460897675166942</v>
      </c>
      <c r="H469" s="3">
        <f t="shared" si="52"/>
        <v>1.4530582952396058</v>
      </c>
      <c r="I469" s="3">
        <f t="shared" si="53"/>
        <v>59.234560306186133</v>
      </c>
    </row>
    <row r="470" spans="1:9">
      <c r="A470" s="1">
        <v>40428</v>
      </c>
      <c r="B470" s="2">
        <v>3643.81</v>
      </c>
      <c r="C470" s="3">
        <f t="shared" si="49"/>
        <v>-40.920000000000073</v>
      </c>
      <c r="D470" s="3">
        <f t="shared" si="50"/>
        <v>0</v>
      </c>
      <c r="E470" s="3">
        <f t="shared" si="51"/>
        <v>40.920000000000073</v>
      </c>
      <c r="F470" s="3">
        <f t="shared" si="54"/>
        <v>20.860900931698346</v>
      </c>
      <c r="G470" s="3">
        <f t="shared" si="55"/>
        <v>17.279404984083595</v>
      </c>
      <c r="H470" s="3">
        <f t="shared" si="52"/>
        <v>1.2072696340478009</v>
      </c>
      <c r="I470" s="3">
        <f t="shared" si="53"/>
        <v>54.695158916033733</v>
      </c>
    </row>
    <row r="471" spans="1:9">
      <c r="A471" s="1">
        <v>40429</v>
      </c>
      <c r="B471" s="2">
        <v>3677.21</v>
      </c>
      <c r="C471" s="3">
        <f t="shared" si="49"/>
        <v>33.400000000000091</v>
      </c>
      <c r="D471" s="3">
        <f t="shared" si="50"/>
        <v>33.400000000000091</v>
      </c>
      <c r="E471" s="3">
        <f t="shared" si="51"/>
        <v>0</v>
      </c>
      <c r="F471" s="3">
        <f t="shared" si="54"/>
        <v>21.756550865148473</v>
      </c>
      <c r="G471" s="3">
        <f t="shared" si="55"/>
        <v>16.045161770934765</v>
      </c>
      <c r="H471" s="3">
        <f t="shared" si="52"/>
        <v>1.3559570901029918</v>
      </c>
      <c r="I471" s="3">
        <f t="shared" si="53"/>
        <v>57.554405205390033</v>
      </c>
    </row>
    <row r="472" spans="1:9">
      <c r="A472" s="1">
        <v>40430</v>
      </c>
      <c r="B472" s="2">
        <v>3722.15</v>
      </c>
      <c r="C472" s="3">
        <f t="shared" si="49"/>
        <v>44.940000000000055</v>
      </c>
      <c r="D472" s="3">
        <f t="shared" si="50"/>
        <v>44.940000000000055</v>
      </c>
      <c r="E472" s="3">
        <f t="shared" si="51"/>
        <v>0</v>
      </c>
      <c r="F472" s="3">
        <f t="shared" si="54"/>
        <v>23.412511517637874</v>
      </c>
      <c r="G472" s="3">
        <f t="shared" si="55"/>
        <v>14.899078787296569</v>
      </c>
      <c r="H472" s="3">
        <f t="shared" si="52"/>
        <v>1.5714066521750412</v>
      </c>
      <c r="I472" s="3">
        <f t="shared" si="53"/>
        <v>61.110779613401739</v>
      </c>
    </row>
    <row r="473" spans="1:9">
      <c r="A473" s="1">
        <v>40431</v>
      </c>
      <c r="B473" s="2">
        <v>3725.82</v>
      </c>
      <c r="C473" s="3">
        <f t="shared" si="49"/>
        <v>3.6700000000000728</v>
      </c>
      <c r="D473" s="3">
        <f t="shared" si="50"/>
        <v>3.6700000000000728</v>
      </c>
      <c r="E473" s="3">
        <f t="shared" si="51"/>
        <v>0</v>
      </c>
      <c r="F473" s="3">
        <f t="shared" si="54"/>
        <v>22.002332123520887</v>
      </c>
      <c r="G473" s="3">
        <f t="shared" si="55"/>
        <v>13.834858873918241</v>
      </c>
      <c r="H473" s="3">
        <f t="shared" si="52"/>
        <v>1.5903546486477091</v>
      </c>
      <c r="I473" s="3">
        <f t="shared" si="53"/>
        <v>61.395247537936612</v>
      </c>
    </row>
    <row r="474" spans="1:9">
      <c r="A474" s="1">
        <v>40434</v>
      </c>
      <c r="B474" s="2">
        <v>3767.15</v>
      </c>
      <c r="C474" s="3">
        <f t="shared" si="49"/>
        <v>41.329999999999927</v>
      </c>
      <c r="D474" s="3">
        <f t="shared" si="50"/>
        <v>41.329999999999927</v>
      </c>
      <c r="E474" s="3">
        <f t="shared" si="51"/>
        <v>0</v>
      </c>
      <c r="F474" s="3">
        <f t="shared" si="54"/>
        <v>23.382879828983675</v>
      </c>
      <c r="G474" s="3">
        <f t="shared" si="55"/>
        <v>12.846654668638367</v>
      </c>
      <c r="H474" s="3">
        <f t="shared" si="52"/>
        <v>1.8201532174805517</v>
      </c>
      <c r="I474" s="3">
        <f t="shared" si="53"/>
        <v>64.540933669789297</v>
      </c>
    </row>
    <row r="475" spans="1:9">
      <c r="A475" s="1">
        <v>40435</v>
      </c>
      <c r="B475" s="2">
        <v>3774.4</v>
      </c>
      <c r="C475" s="3">
        <f t="shared" si="49"/>
        <v>7.25</v>
      </c>
      <c r="D475" s="3">
        <f t="shared" si="50"/>
        <v>7.25</v>
      </c>
      <c r="E475" s="3">
        <f t="shared" si="51"/>
        <v>0</v>
      </c>
      <c r="F475" s="3">
        <f t="shared" si="54"/>
        <v>22.230531269770555</v>
      </c>
      <c r="G475" s="3">
        <f t="shared" si="55"/>
        <v>11.929036478021342</v>
      </c>
      <c r="H475" s="3">
        <f t="shared" si="52"/>
        <v>1.8635646986853638</v>
      </c>
      <c r="I475" s="3">
        <f t="shared" si="53"/>
        <v>65.078491138716345</v>
      </c>
    </row>
    <row r="476" spans="1:9">
      <c r="A476" s="1">
        <v>40436</v>
      </c>
      <c r="B476" s="2">
        <v>3755.64</v>
      </c>
      <c r="C476" s="3">
        <f t="shared" si="49"/>
        <v>-18.760000000000218</v>
      </c>
      <c r="D476" s="3">
        <f t="shared" si="50"/>
        <v>0</v>
      </c>
      <c r="E476" s="3">
        <f t="shared" si="51"/>
        <v>18.760000000000218</v>
      </c>
      <c r="F476" s="3">
        <f t="shared" si="54"/>
        <v>20.64263617907266</v>
      </c>
      <c r="G476" s="3">
        <f t="shared" si="55"/>
        <v>12.416962443876974</v>
      </c>
      <c r="H476" s="3">
        <f t="shared" si="52"/>
        <v>1.6624545876155012</v>
      </c>
      <c r="I476" s="3">
        <f t="shared" si="53"/>
        <v>62.44067393105842</v>
      </c>
    </row>
    <row r="477" spans="1:9">
      <c r="A477" s="1">
        <v>40437</v>
      </c>
      <c r="B477" s="2">
        <v>3736.3</v>
      </c>
      <c r="C477" s="3">
        <f t="shared" si="49"/>
        <v>-19.339999999999691</v>
      </c>
      <c r="D477" s="3">
        <f t="shared" si="50"/>
        <v>0</v>
      </c>
      <c r="E477" s="3">
        <f t="shared" si="51"/>
        <v>19.339999999999691</v>
      </c>
      <c r="F477" s="3">
        <f t="shared" si="54"/>
        <v>19.168162166281753</v>
      </c>
      <c r="G477" s="3">
        <f t="shared" si="55"/>
        <v>12.911465126457168</v>
      </c>
      <c r="H477" s="3">
        <f t="shared" si="52"/>
        <v>1.4845845904043724</v>
      </c>
      <c r="I477" s="3">
        <f t="shared" si="53"/>
        <v>59.751823147335571</v>
      </c>
    </row>
    <row r="478" spans="1:9">
      <c r="A478" s="1">
        <v>40438</v>
      </c>
      <c r="B478" s="2">
        <v>3722.02</v>
      </c>
      <c r="C478" s="3">
        <f t="shared" si="49"/>
        <v>-14.2800000000002</v>
      </c>
      <c r="D478" s="3">
        <f t="shared" si="50"/>
        <v>0</v>
      </c>
      <c r="E478" s="3">
        <f t="shared" si="51"/>
        <v>14.2800000000002</v>
      </c>
      <c r="F478" s="3">
        <f t="shared" si="54"/>
        <v>17.799007725833057</v>
      </c>
      <c r="G478" s="3">
        <f t="shared" si="55"/>
        <v>13.009217617424527</v>
      </c>
      <c r="H478" s="3">
        <f t="shared" si="52"/>
        <v>1.368184332775946</v>
      </c>
      <c r="I478" s="3">
        <f t="shared" si="53"/>
        <v>57.773557313090706</v>
      </c>
    </row>
    <row r="479" spans="1:9">
      <c r="A479" s="1">
        <v>40441</v>
      </c>
      <c r="B479" s="2">
        <v>3788.01</v>
      </c>
      <c r="C479" s="3">
        <f t="shared" si="49"/>
        <v>65.990000000000236</v>
      </c>
      <c r="D479" s="3">
        <f t="shared" si="50"/>
        <v>65.990000000000236</v>
      </c>
      <c r="E479" s="3">
        <f t="shared" si="51"/>
        <v>0</v>
      </c>
      <c r="F479" s="3">
        <f t="shared" si="54"/>
        <v>21.241221459702142</v>
      </c>
      <c r="G479" s="3">
        <f t="shared" si="55"/>
        <v>12.07998778760849</v>
      </c>
      <c r="H479" s="3">
        <f t="shared" si="52"/>
        <v>1.7583810375612414</v>
      </c>
      <c r="I479" s="3">
        <f t="shared" si="53"/>
        <v>63.746850548098067</v>
      </c>
    </row>
    <row r="480" spans="1:9">
      <c r="A480" s="1">
        <v>40442</v>
      </c>
      <c r="B480" s="2">
        <v>3784.4</v>
      </c>
      <c r="C480" s="3">
        <f t="shared" si="49"/>
        <v>-3.6100000000001273</v>
      </c>
      <c r="D480" s="3">
        <f t="shared" si="50"/>
        <v>0</v>
      </c>
      <c r="E480" s="3">
        <f t="shared" si="51"/>
        <v>3.6100000000001273</v>
      </c>
      <c r="F480" s="3">
        <f t="shared" si="54"/>
        <v>19.723991355437704</v>
      </c>
      <c r="G480" s="3">
        <f t="shared" si="55"/>
        <v>11.474988659922177</v>
      </c>
      <c r="H480" s="3">
        <f t="shared" si="52"/>
        <v>1.7188680477154799</v>
      </c>
      <c r="I480" s="3">
        <f t="shared" si="53"/>
        <v>63.219987787187883</v>
      </c>
    </row>
    <row r="481" spans="1:9">
      <c r="A481" s="1">
        <v>40443</v>
      </c>
      <c r="B481" s="2">
        <v>3735.05</v>
      </c>
      <c r="C481" s="3">
        <f t="shared" si="49"/>
        <v>-49.349999999999909</v>
      </c>
      <c r="D481" s="3">
        <f t="shared" si="50"/>
        <v>0</v>
      </c>
      <c r="E481" s="3">
        <f t="shared" si="51"/>
        <v>49.349999999999909</v>
      </c>
      <c r="F481" s="3">
        <f t="shared" si="54"/>
        <v>18.315134830049296</v>
      </c>
      <c r="G481" s="3">
        <f t="shared" si="55"/>
        <v>14.180346612784872</v>
      </c>
      <c r="H481" s="3">
        <f t="shared" si="52"/>
        <v>1.2915858356760148</v>
      </c>
      <c r="I481" s="3">
        <f t="shared" si="53"/>
        <v>56.362097180400788</v>
      </c>
    </row>
    <row r="482" spans="1:9">
      <c r="A482" s="1">
        <v>40444</v>
      </c>
      <c r="B482" s="2">
        <v>3710.61</v>
      </c>
      <c r="C482" s="3">
        <f t="shared" si="49"/>
        <v>-24.440000000000055</v>
      </c>
      <c r="D482" s="3">
        <f t="shared" si="50"/>
        <v>0</v>
      </c>
      <c r="E482" s="3">
        <f t="shared" si="51"/>
        <v>24.440000000000055</v>
      </c>
      <c r="F482" s="3">
        <f t="shared" si="54"/>
        <v>17.006910913617201</v>
      </c>
      <c r="G482" s="3">
        <f t="shared" si="55"/>
        <v>14.913178997585957</v>
      </c>
      <c r="H482" s="3">
        <f t="shared" si="52"/>
        <v>1.1403947418836831</v>
      </c>
      <c r="I482" s="3">
        <f t="shared" si="53"/>
        <v>53.279646018942444</v>
      </c>
    </row>
    <row r="483" spans="1:9">
      <c r="A483" s="1">
        <v>40445</v>
      </c>
      <c r="B483" s="2">
        <v>3782.48</v>
      </c>
      <c r="C483" s="3">
        <f t="shared" si="49"/>
        <v>71.869999999999891</v>
      </c>
      <c r="D483" s="3">
        <f t="shared" si="50"/>
        <v>71.869999999999891</v>
      </c>
      <c r="E483" s="3">
        <f t="shared" si="51"/>
        <v>0</v>
      </c>
      <c r="F483" s="3">
        <f t="shared" si="54"/>
        <v>20.925702991215964</v>
      </c>
      <c r="G483" s="3">
        <f t="shared" si="55"/>
        <v>13.847951926329817</v>
      </c>
      <c r="H483" s="3">
        <f t="shared" si="52"/>
        <v>1.5111045375185668</v>
      </c>
      <c r="I483" s="3">
        <f t="shared" si="53"/>
        <v>60.176886901403797</v>
      </c>
    </row>
    <row r="484" spans="1:9">
      <c r="A484" s="1">
        <v>40448</v>
      </c>
      <c r="B484" s="2">
        <v>3766.16</v>
      </c>
      <c r="C484" s="3">
        <f t="shared" si="49"/>
        <v>-16.320000000000164</v>
      </c>
      <c r="D484" s="3">
        <f t="shared" si="50"/>
        <v>0</v>
      </c>
      <c r="E484" s="3">
        <f t="shared" si="51"/>
        <v>16.320000000000164</v>
      </c>
      <c r="F484" s="3">
        <f t="shared" si="54"/>
        <v>19.431009920414823</v>
      </c>
      <c r="G484" s="3">
        <f t="shared" si="55"/>
        <v>14.024526788734843</v>
      </c>
      <c r="H484" s="3">
        <f t="shared" si="52"/>
        <v>1.3855020003970986</v>
      </c>
      <c r="I484" s="3">
        <f t="shared" si="53"/>
        <v>58.08010222445688</v>
      </c>
    </row>
    <row r="485" spans="1:9">
      <c r="A485" s="1">
        <v>40449</v>
      </c>
      <c r="B485" s="2">
        <v>3762.35</v>
      </c>
      <c r="C485" s="3">
        <f t="shared" si="49"/>
        <v>-3.8099999999999454</v>
      </c>
      <c r="D485" s="3">
        <f t="shared" si="50"/>
        <v>0</v>
      </c>
      <c r="E485" s="3">
        <f t="shared" si="51"/>
        <v>3.8099999999999454</v>
      </c>
      <c r="F485" s="3">
        <f t="shared" si="54"/>
        <v>18.043080640385192</v>
      </c>
      <c r="G485" s="3">
        <f t="shared" si="55"/>
        <v>13.294917732396636</v>
      </c>
      <c r="H485" s="3">
        <f t="shared" si="52"/>
        <v>1.3571412026430507</v>
      </c>
      <c r="I485" s="3">
        <f t="shared" si="53"/>
        <v>57.575727797778725</v>
      </c>
    </row>
    <row r="486" spans="1:9">
      <c r="A486" s="1">
        <v>40450</v>
      </c>
      <c r="B486" s="2">
        <v>3737.12</v>
      </c>
      <c r="C486" s="3">
        <f t="shared" si="49"/>
        <v>-25.230000000000018</v>
      </c>
      <c r="D486" s="3">
        <f t="shared" si="50"/>
        <v>0</v>
      </c>
      <c r="E486" s="3">
        <f t="shared" si="51"/>
        <v>25.230000000000018</v>
      </c>
      <c r="F486" s="3">
        <f t="shared" si="54"/>
        <v>16.754289166071963</v>
      </c>
      <c r="G486" s="3">
        <f t="shared" si="55"/>
        <v>14.147423608654021</v>
      </c>
      <c r="H486" s="3">
        <f t="shared" si="52"/>
        <v>1.1842643317630861</v>
      </c>
      <c r="I486" s="3">
        <f t="shared" si="53"/>
        <v>54.217995255509031</v>
      </c>
    </row>
    <row r="487" spans="1:9">
      <c r="A487" s="1">
        <v>40451</v>
      </c>
      <c r="B487" s="2">
        <v>3715.18</v>
      </c>
      <c r="C487" s="3">
        <f t="shared" si="49"/>
        <v>-21.940000000000055</v>
      </c>
      <c r="D487" s="3">
        <f t="shared" si="50"/>
        <v>0</v>
      </c>
      <c r="E487" s="3">
        <f t="shared" si="51"/>
        <v>21.940000000000055</v>
      </c>
      <c r="F487" s="3">
        <f t="shared" si="54"/>
        <v>15.557554225638253</v>
      </c>
      <c r="G487" s="3">
        <f t="shared" si="55"/>
        <v>14.704036208035882</v>
      </c>
      <c r="H487" s="3">
        <f t="shared" si="52"/>
        <v>1.0580465122315135</v>
      </c>
      <c r="I487" s="3">
        <f t="shared" si="53"/>
        <v>51.41023324513143</v>
      </c>
    </row>
    <row r="488" spans="1:9">
      <c r="A488" s="1">
        <v>40452</v>
      </c>
      <c r="B488" s="2">
        <v>3692.09</v>
      </c>
      <c r="C488" s="3">
        <f t="shared" si="49"/>
        <v>-23.089999999999691</v>
      </c>
      <c r="D488" s="3">
        <f t="shared" si="50"/>
        <v>0</v>
      </c>
      <c r="E488" s="3">
        <f t="shared" si="51"/>
        <v>23.089999999999691</v>
      </c>
      <c r="F488" s="3">
        <f t="shared" si="54"/>
        <v>14.446300352378376</v>
      </c>
      <c r="G488" s="3">
        <f t="shared" si="55"/>
        <v>15.303033621747584</v>
      </c>
      <c r="H488" s="3">
        <f t="shared" si="52"/>
        <v>0.94401546186556895</v>
      </c>
      <c r="I488" s="3">
        <f t="shared" si="53"/>
        <v>48.560079916218733</v>
      </c>
    </row>
    <row r="489" spans="1:9">
      <c r="A489" s="1">
        <v>40455</v>
      </c>
      <c r="B489" s="2">
        <v>3649.81</v>
      </c>
      <c r="C489" s="3">
        <f t="shared" si="49"/>
        <v>-42.2800000000002</v>
      </c>
      <c r="D489" s="3">
        <f t="shared" si="50"/>
        <v>0</v>
      </c>
      <c r="E489" s="3">
        <f t="shared" si="51"/>
        <v>42.2800000000002</v>
      </c>
      <c r="F489" s="3">
        <f t="shared" si="54"/>
        <v>13.414421755779921</v>
      </c>
      <c r="G489" s="3">
        <f t="shared" si="55"/>
        <v>17.229959791622772</v>
      </c>
      <c r="H489" s="3">
        <f t="shared" si="52"/>
        <v>0.77855212188608991</v>
      </c>
      <c r="I489" s="3">
        <f t="shared" si="53"/>
        <v>43.774490064449935</v>
      </c>
    </row>
    <row r="490" spans="1:9">
      <c r="A490" s="1">
        <v>40456</v>
      </c>
      <c r="B490" s="2">
        <v>3731.93</v>
      </c>
      <c r="C490" s="3">
        <f t="shared" si="49"/>
        <v>82.119999999999891</v>
      </c>
      <c r="D490" s="3">
        <f t="shared" si="50"/>
        <v>82.119999999999891</v>
      </c>
      <c r="E490" s="3">
        <f t="shared" si="51"/>
        <v>0</v>
      </c>
      <c r="F490" s="3">
        <f t="shared" si="54"/>
        <v>18.32196305893849</v>
      </c>
      <c r="G490" s="3">
        <f t="shared" si="55"/>
        <v>15.99924837793543</v>
      </c>
      <c r="H490" s="3">
        <f t="shared" si="52"/>
        <v>1.1451764874283916</v>
      </c>
      <c r="I490" s="3">
        <f t="shared" si="53"/>
        <v>53.383788892876296</v>
      </c>
    </row>
    <row r="491" spans="1:9">
      <c r="A491" s="1">
        <v>40457</v>
      </c>
      <c r="B491" s="2">
        <v>3764.91</v>
      </c>
      <c r="C491" s="3">
        <f t="shared" si="49"/>
        <v>32.980000000000018</v>
      </c>
      <c r="D491" s="3">
        <f t="shared" si="50"/>
        <v>32.980000000000018</v>
      </c>
      <c r="E491" s="3">
        <f t="shared" si="51"/>
        <v>0</v>
      </c>
      <c r="F491" s="3">
        <f t="shared" si="54"/>
        <v>19.368965697585743</v>
      </c>
      <c r="G491" s="3">
        <f t="shared" si="55"/>
        <v>14.856444922368613</v>
      </c>
      <c r="H491" s="3">
        <f t="shared" si="52"/>
        <v>1.3037416285522556</v>
      </c>
      <c r="I491" s="3">
        <f t="shared" si="53"/>
        <v>56.592354472127511</v>
      </c>
    </row>
    <row r="492" spans="1:9">
      <c r="A492" s="1">
        <v>40458</v>
      </c>
      <c r="B492" s="2">
        <v>3770.47</v>
      </c>
      <c r="C492" s="3">
        <f t="shared" si="49"/>
        <v>5.5599999999999454</v>
      </c>
      <c r="D492" s="3">
        <f t="shared" si="50"/>
        <v>5.5599999999999454</v>
      </c>
      <c r="E492" s="3">
        <f t="shared" si="51"/>
        <v>0</v>
      </c>
      <c r="F492" s="3">
        <f t="shared" si="54"/>
        <v>18.382611004901044</v>
      </c>
      <c r="G492" s="3">
        <f t="shared" si="55"/>
        <v>13.795270285056571</v>
      </c>
      <c r="H492" s="3">
        <f t="shared" si="52"/>
        <v>1.3325299631724947</v>
      </c>
      <c r="I492" s="3">
        <f t="shared" si="53"/>
        <v>57.128096282206336</v>
      </c>
    </row>
    <row r="493" spans="1:9">
      <c r="A493" s="1">
        <v>40459</v>
      </c>
      <c r="B493" s="2">
        <v>3763.18</v>
      </c>
      <c r="C493" s="3">
        <f t="shared" si="49"/>
        <v>-7.2899999999999636</v>
      </c>
      <c r="D493" s="3">
        <f t="shared" si="50"/>
        <v>0</v>
      </c>
      <c r="E493" s="3">
        <f t="shared" si="51"/>
        <v>7.2899999999999636</v>
      </c>
      <c r="F493" s="3">
        <f t="shared" si="54"/>
        <v>17.069567361693824</v>
      </c>
      <c r="G493" s="3">
        <f t="shared" si="55"/>
        <v>13.330608121838241</v>
      </c>
      <c r="H493" s="3">
        <f t="shared" si="52"/>
        <v>1.2804792703890537</v>
      </c>
      <c r="I493" s="3">
        <f t="shared" si="53"/>
        <v>56.149568514630779</v>
      </c>
    </row>
    <row r="494" spans="1:9">
      <c r="A494" s="1">
        <v>40462</v>
      </c>
      <c r="B494" s="2">
        <v>3768.49</v>
      </c>
      <c r="C494" s="3">
        <f t="shared" si="49"/>
        <v>5.3099999999999454</v>
      </c>
      <c r="D494" s="3">
        <f t="shared" si="50"/>
        <v>5.3099999999999454</v>
      </c>
      <c r="E494" s="3">
        <f t="shared" si="51"/>
        <v>0</v>
      </c>
      <c r="F494" s="3">
        <f t="shared" si="54"/>
        <v>16.229598264429974</v>
      </c>
      <c r="G494" s="3">
        <f t="shared" si="55"/>
        <v>12.378421827421223</v>
      </c>
      <c r="H494" s="3">
        <f t="shared" si="52"/>
        <v>1.3111201484891601</v>
      </c>
      <c r="I494" s="3">
        <f t="shared" si="53"/>
        <v>56.730938430279096</v>
      </c>
    </row>
    <row r="495" spans="1:9">
      <c r="A495" s="1">
        <v>40463</v>
      </c>
      <c r="B495" s="2">
        <v>3748.86</v>
      </c>
      <c r="C495" s="3">
        <f t="shared" si="49"/>
        <v>-19.629999999999654</v>
      </c>
      <c r="D495" s="3">
        <f t="shared" si="50"/>
        <v>0</v>
      </c>
      <c r="E495" s="3">
        <f t="shared" si="51"/>
        <v>19.629999999999654</v>
      </c>
      <c r="F495" s="3">
        <f t="shared" si="54"/>
        <v>15.070341245542119</v>
      </c>
      <c r="G495" s="3">
        <f t="shared" si="55"/>
        <v>12.896391696891111</v>
      </c>
      <c r="H495" s="3">
        <f t="shared" si="52"/>
        <v>1.1685703722208649</v>
      </c>
      <c r="I495" s="3">
        <f t="shared" si="53"/>
        <v>53.886670554486763</v>
      </c>
    </row>
    <row r="496" spans="1:9">
      <c r="A496" s="1">
        <v>40464</v>
      </c>
      <c r="B496" s="2">
        <v>3828.34</v>
      </c>
      <c r="C496" s="3">
        <f t="shared" si="49"/>
        <v>79.480000000000018</v>
      </c>
      <c r="D496" s="3">
        <f t="shared" si="50"/>
        <v>79.480000000000018</v>
      </c>
      <c r="E496" s="3">
        <f t="shared" si="51"/>
        <v>0</v>
      </c>
      <c r="F496" s="3">
        <f t="shared" si="54"/>
        <v>19.671031156574827</v>
      </c>
      <c r="G496" s="3">
        <f t="shared" si="55"/>
        <v>11.97522086139889</v>
      </c>
      <c r="H496" s="3">
        <f t="shared" si="52"/>
        <v>1.6426445394408322</v>
      </c>
      <c r="I496" s="3">
        <f t="shared" si="53"/>
        <v>62.159118069977204</v>
      </c>
    </row>
    <row r="497" spans="1:9">
      <c r="A497" s="1">
        <v>40465</v>
      </c>
      <c r="B497" s="2">
        <v>3819.17</v>
      </c>
      <c r="C497" s="3">
        <f t="shared" si="49"/>
        <v>-9.1700000000000728</v>
      </c>
      <c r="D497" s="3">
        <f t="shared" si="50"/>
        <v>0</v>
      </c>
      <c r="E497" s="3">
        <f t="shared" si="51"/>
        <v>9.1700000000000728</v>
      </c>
      <c r="F497" s="3">
        <f t="shared" si="54"/>
        <v>18.265957502533769</v>
      </c>
      <c r="G497" s="3">
        <f t="shared" si="55"/>
        <v>11.774847942727547</v>
      </c>
      <c r="H497" s="3">
        <f t="shared" si="52"/>
        <v>1.5512690772211033</v>
      </c>
      <c r="I497" s="3">
        <f t="shared" si="53"/>
        <v>60.803820775767747</v>
      </c>
    </row>
    <row r="498" spans="1:9">
      <c r="A498" s="1">
        <v>40466</v>
      </c>
      <c r="B498" s="2">
        <v>3827.37</v>
      </c>
      <c r="C498" s="3">
        <f t="shared" si="49"/>
        <v>8.1999999999998181</v>
      </c>
      <c r="D498" s="3">
        <f t="shared" si="50"/>
        <v>8.1999999999998181</v>
      </c>
      <c r="E498" s="3">
        <f t="shared" si="51"/>
        <v>0</v>
      </c>
      <c r="F498" s="3">
        <f t="shared" si="54"/>
        <v>17.546960538067058</v>
      </c>
      <c r="G498" s="3">
        <f t="shared" si="55"/>
        <v>10.933787375389866</v>
      </c>
      <c r="H498" s="3">
        <f t="shared" si="52"/>
        <v>1.6048382811579402</v>
      </c>
      <c r="I498" s="3">
        <f t="shared" si="53"/>
        <v>61.609900805225209</v>
      </c>
    </row>
    <row r="499" spans="1:9">
      <c r="A499" s="1">
        <v>40469</v>
      </c>
      <c r="B499" s="2">
        <v>3834.5</v>
      </c>
      <c r="C499" s="3">
        <f t="shared" si="49"/>
        <v>7.1300000000001091</v>
      </c>
      <c r="D499" s="3">
        <f t="shared" si="50"/>
        <v>7.1300000000001091</v>
      </c>
      <c r="E499" s="3">
        <f t="shared" si="51"/>
        <v>0</v>
      </c>
      <c r="F499" s="3">
        <f t="shared" si="54"/>
        <v>16.802891928205135</v>
      </c>
      <c r="G499" s="3">
        <f t="shared" si="55"/>
        <v>10.152802562862018</v>
      </c>
      <c r="H499" s="3">
        <f t="shared" si="52"/>
        <v>1.6550003631183088</v>
      </c>
      <c r="I499" s="3">
        <f t="shared" si="53"/>
        <v>62.335221723830735</v>
      </c>
    </row>
    <row r="500" spans="1:9">
      <c r="A500" s="1">
        <v>40470</v>
      </c>
      <c r="B500" s="2">
        <v>3807.17</v>
      </c>
      <c r="C500" s="3">
        <f t="shared" si="49"/>
        <v>-27.329999999999927</v>
      </c>
      <c r="D500" s="3">
        <f t="shared" si="50"/>
        <v>0</v>
      </c>
      <c r="E500" s="3">
        <f t="shared" si="51"/>
        <v>27.329999999999927</v>
      </c>
      <c r="F500" s="3">
        <f t="shared" si="54"/>
        <v>15.602685361904767</v>
      </c>
      <c r="G500" s="3">
        <f t="shared" si="55"/>
        <v>11.379745236943297</v>
      </c>
      <c r="H500" s="3">
        <f t="shared" si="52"/>
        <v>1.371092677123569</v>
      </c>
      <c r="I500" s="3">
        <f t="shared" si="53"/>
        <v>57.82535159219821</v>
      </c>
    </row>
    <row r="501" spans="1:9">
      <c r="A501" s="1">
        <v>40471</v>
      </c>
      <c r="B501" s="2">
        <v>3828.15</v>
      </c>
      <c r="C501" s="3">
        <f t="shared" si="49"/>
        <v>20.980000000000018</v>
      </c>
      <c r="D501" s="3">
        <f t="shared" si="50"/>
        <v>20.980000000000018</v>
      </c>
      <c r="E501" s="3">
        <f t="shared" si="51"/>
        <v>0</v>
      </c>
      <c r="F501" s="3">
        <f t="shared" si="54"/>
        <v>15.986779264625856</v>
      </c>
      <c r="G501" s="3">
        <f t="shared" si="55"/>
        <v>10.566906291447347</v>
      </c>
      <c r="H501" s="3">
        <f t="shared" si="52"/>
        <v>1.5129101009976071</v>
      </c>
      <c r="I501" s="3">
        <f t="shared" si="53"/>
        <v>60.205500403575634</v>
      </c>
    </row>
    <row r="502" spans="1:9">
      <c r="A502" s="1">
        <v>40472</v>
      </c>
      <c r="B502" s="2">
        <v>3878.27</v>
      </c>
      <c r="C502" s="3">
        <f t="shared" si="49"/>
        <v>50.119999999999891</v>
      </c>
      <c r="D502" s="3">
        <f t="shared" si="50"/>
        <v>50.119999999999891</v>
      </c>
      <c r="E502" s="3">
        <f t="shared" si="51"/>
        <v>0</v>
      </c>
      <c r="F502" s="3">
        <f t="shared" si="54"/>
        <v>18.424866460009717</v>
      </c>
      <c r="G502" s="3">
        <f t="shared" si="55"/>
        <v>9.8121272706296789</v>
      </c>
      <c r="H502" s="3">
        <f t="shared" si="52"/>
        <v>1.8777647243896103</v>
      </c>
      <c r="I502" s="3">
        <f t="shared" si="53"/>
        <v>65.250807631186547</v>
      </c>
    </row>
    <row r="503" spans="1:9">
      <c r="A503" s="1">
        <v>40473</v>
      </c>
      <c r="B503" s="2">
        <v>3868.54</v>
      </c>
      <c r="C503" s="3">
        <f t="shared" si="49"/>
        <v>-9.7300000000000182</v>
      </c>
      <c r="D503" s="3">
        <f t="shared" si="50"/>
        <v>0</v>
      </c>
      <c r="E503" s="3">
        <f t="shared" si="51"/>
        <v>9.7300000000000182</v>
      </c>
      <c r="F503" s="3">
        <f t="shared" si="54"/>
        <v>17.108804570009024</v>
      </c>
      <c r="G503" s="3">
        <f t="shared" si="55"/>
        <v>9.8062610370132735</v>
      </c>
      <c r="H503" s="3">
        <f t="shared" si="52"/>
        <v>1.7446817401079415</v>
      </c>
      <c r="I503" s="3">
        <f t="shared" si="53"/>
        <v>63.565903274429459</v>
      </c>
    </row>
    <row r="504" spans="1:9">
      <c r="A504" s="1">
        <v>40476</v>
      </c>
      <c r="B504" s="2">
        <v>3870</v>
      </c>
      <c r="C504" s="3">
        <f t="shared" si="49"/>
        <v>1.4600000000000364</v>
      </c>
      <c r="D504" s="3">
        <f t="shared" si="50"/>
        <v>1.4600000000000364</v>
      </c>
      <c r="E504" s="3">
        <f t="shared" si="51"/>
        <v>0</v>
      </c>
      <c r="F504" s="3">
        <f t="shared" si="54"/>
        <v>15.991032815008381</v>
      </c>
      <c r="G504" s="3">
        <f t="shared" si="55"/>
        <v>9.1058138200837551</v>
      </c>
      <c r="H504" s="3">
        <f t="shared" si="52"/>
        <v>1.7561343918254302</v>
      </c>
      <c r="I504" s="3">
        <f t="shared" si="53"/>
        <v>63.717299019744658</v>
      </c>
    </row>
    <row r="505" spans="1:9">
      <c r="A505" s="1">
        <v>40477</v>
      </c>
      <c r="B505" s="2">
        <v>3852.66</v>
      </c>
      <c r="C505" s="3">
        <f t="shared" si="49"/>
        <v>-17.340000000000146</v>
      </c>
      <c r="D505" s="3">
        <f t="shared" si="50"/>
        <v>0</v>
      </c>
      <c r="E505" s="3">
        <f t="shared" si="51"/>
        <v>17.340000000000146</v>
      </c>
      <c r="F505" s="3">
        <f t="shared" si="54"/>
        <v>14.848816185364926</v>
      </c>
      <c r="G505" s="3">
        <f t="shared" si="55"/>
        <v>9.6939699757920685</v>
      </c>
      <c r="H505" s="3">
        <f t="shared" si="52"/>
        <v>1.5317580127074479</v>
      </c>
      <c r="I505" s="3">
        <f t="shared" si="53"/>
        <v>60.501754315350006</v>
      </c>
    </row>
    <row r="506" spans="1:9">
      <c r="A506" s="1">
        <v>40478</v>
      </c>
      <c r="B506" s="2">
        <v>3815.77</v>
      </c>
      <c r="C506" s="3">
        <f t="shared" si="49"/>
        <v>-36.889999999999873</v>
      </c>
      <c r="D506" s="3">
        <f t="shared" si="50"/>
        <v>0</v>
      </c>
      <c r="E506" s="3">
        <f t="shared" si="51"/>
        <v>36.889999999999873</v>
      </c>
      <c r="F506" s="3">
        <f t="shared" si="54"/>
        <v>13.78818645783886</v>
      </c>
      <c r="G506" s="3">
        <f t="shared" si="55"/>
        <v>11.636543548949769</v>
      </c>
      <c r="H506" s="3">
        <f t="shared" si="52"/>
        <v>1.1849039536386459</v>
      </c>
      <c r="I506" s="3">
        <f t="shared" si="53"/>
        <v>54.23139775390846</v>
      </c>
    </row>
    <row r="507" spans="1:9">
      <c r="A507" s="1">
        <v>40479</v>
      </c>
      <c r="B507" s="2">
        <v>3834.84</v>
      </c>
      <c r="C507" s="3">
        <f t="shared" si="49"/>
        <v>19.070000000000164</v>
      </c>
      <c r="D507" s="3">
        <f t="shared" si="50"/>
        <v>19.070000000000164</v>
      </c>
      <c r="E507" s="3">
        <f t="shared" si="51"/>
        <v>0</v>
      </c>
      <c r="F507" s="3">
        <f t="shared" si="54"/>
        <v>14.165458853707523</v>
      </c>
      <c r="G507" s="3">
        <f t="shared" si="55"/>
        <v>10.805361866881928</v>
      </c>
      <c r="H507" s="3">
        <f t="shared" si="52"/>
        <v>1.3109657064909765</v>
      </c>
      <c r="I507" s="3">
        <f t="shared" si="53"/>
        <v>56.728046755898291</v>
      </c>
    </row>
    <row r="508" spans="1:9">
      <c r="A508" s="1">
        <v>40480</v>
      </c>
      <c r="B508" s="2">
        <v>3833.5</v>
      </c>
      <c r="C508" s="3">
        <f t="shared" si="49"/>
        <v>-1.3400000000001455</v>
      </c>
      <c r="D508" s="3">
        <f t="shared" si="50"/>
        <v>0</v>
      </c>
      <c r="E508" s="3">
        <f t="shared" si="51"/>
        <v>1.3400000000001455</v>
      </c>
      <c r="F508" s="3">
        <f t="shared" si="54"/>
        <v>13.153640364156987</v>
      </c>
      <c r="G508" s="3">
        <f t="shared" si="55"/>
        <v>10.129264590676087</v>
      </c>
      <c r="H508" s="3">
        <f t="shared" si="52"/>
        <v>1.2985780207839388</v>
      </c>
      <c r="I508" s="3">
        <f t="shared" si="53"/>
        <v>56.494841986745087</v>
      </c>
    </row>
    <row r="509" spans="1:9">
      <c r="A509" s="1">
        <v>40483</v>
      </c>
      <c r="B509" s="2">
        <v>3841.11</v>
      </c>
      <c r="C509" s="3">
        <f t="shared" si="49"/>
        <v>7.6100000000001273</v>
      </c>
      <c r="D509" s="3">
        <f t="shared" si="50"/>
        <v>7.6100000000001273</v>
      </c>
      <c r="E509" s="3">
        <f t="shared" si="51"/>
        <v>0</v>
      </c>
      <c r="F509" s="3">
        <f t="shared" si="54"/>
        <v>12.757666052431498</v>
      </c>
      <c r="G509" s="3">
        <f t="shared" si="55"/>
        <v>9.4057456913420801</v>
      </c>
      <c r="H509" s="3">
        <f t="shared" si="52"/>
        <v>1.3563694438575813</v>
      </c>
      <c r="I509" s="3">
        <f t="shared" si="53"/>
        <v>57.56183298817043</v>
      </c>
    </row>
    <row r="510" spans="1:9">
      <c r="A510" s="1">
        <v>40484</v>
      </c>
      <c r="B510" s="2">
        <v>3865.72</v>
      </c>
      <c r="C510" s="3">
        <f t="shared" si="49"/>
        <v>24.609999999999673</v>
      </c>
      <c r="D510" s="3">
        <f t="shared" si="50"/>
        <v>24.609999999999673</v>
      </c>
      <c r="E510" s="3">
        <f t="shared" si="51"/>
        <v>0</v>
      </c>
      <c r="F510" s="3">
        <f t="shared" si="54"/>
        <v>13.604261334400652</v>
      </c>
      <c r="G510" s="3">
        <f t="shared" si="55"/>
        <v>8.7339067133890733</v>
      </c>
      <c r="H510" s="3">
        <f t="shared" si="52"/>
        <v>1.5576375819935573</v>
      </c>
      <c r="I510" s="3">
        <f t="shared" si="53"/>
        <v>60.901419065771336</v>
      </c>
    </row>
    <row r="511" spans="1:9">
      <c r="A511" s="1">
        <v>40485</v>
      </c>
      <c r="B511" s="2">
        <v>3842.94</v>
      </c>
      <c r="C511" s="3">
        <f t="shared" si="49"/>
        <v>-22.779999999999745</v>
      </c>
      <c r="D511" s="3">
        <f t="shared" si="50"/>
        <v>0</v>
      </c>
      <c r="E511" s="3">
        <f t="shared" si="51"/>
        <v>22.779999999999745</v>
      </c>
      <c r="F511" s="3">
        <f t="shared" si="54"/>
        <v>12.632528381943462</v>
      </c>
      <c r="G511" s="3">
        <f t="shared" si="55"/>
        <v>9.7371990910041202</v>
      </c>
      <c r="H511" s="3">
        <f t="shared" si="52"/>
        <v>1.2973472416327856</v>
      </c>
      <c r="I511" s="3">
        <f t="shared" si="53"/>
        <v>56.471534564828197</v>
      </c>
    </row>
    <row r="512" spans="1:9">
      <c r="A512" s="1">
        <v>40486</v>
      </c>
      <c r="B512" s="2">
        <v>3916.78</v>
      </c>
      <c r="C512" s="3">
        <f t="shared" si="49"/>
        <v>73.840000000000146</v>
      </c>
      <c r="D512" s="3">
        <f t="shared" si="50"/>
        <v>73.840000000000146</v>
      </c>
      <c r="E512" s="3">
        <f t="shared" si="51"/>
        <v>0</v>
      </c>
      <c r="F512" s="3">
        <f t="shared" si="54"/>
        <v>17.004490640376083</v>
      </c>
      <c r="G512" s="3">
        <f t="shared" si="55"/>
        <v>9.041684870218111</v>
      </c>
      <c r="H512" s="3">
        <f t="shared" si="52"/>
        <v>1.8806772061240713</v>
      </c>
      <c r="I512" s="3">
        <f t="shared" si="53"/>
        <v>65.285940476979292</v>
      </c>
    </row>
    <row r="513" spans="1:9">
      <c r="A513" s="1">
        <v>40487</v>
      </c>
      <c r="B513" s="2">
        <v>3916.73</v>
      </c>
      <c r="C513" s="3">
        <f t="shared" si="49"/>
        <v>-5.0000000000181899E-2</v>
      </c>
      <c r="D513" s="3">
        <f t="shared" si="50"/>
        <v>0</v>
      </c>
      <c r="E513" s="3">
        <f t="shared" si="51"/>
        <v>5.0000000000181899E-2</v>
      </c>
      <c r="F513" s="3">
        <f t="shared" si="54"/>
        <v>15.789884166063505</v>
      </c>
      <c r="G513" s="3">
        <f t="shared" si="55"/>
        <v>8.399421665202544</v>
      </c>
      <c r="H513" s="3">
        <f t="shared" si="52"/>
        <v>1.8798775434121211</v>
      </c>
      <c r="I513" s="3">
        <f t="shared" si="53"/>
        <v>65.276301338313658</v>
      </c>
    </row>
    <row r="514" spans="1:9">
      <c r="A514" s="1">
        <v>40490</v>
      </c>
      <c r="B514" s="2">
        <v>3913.7</v>
      </c>
      <c r="C514" s="3">
        <f t="shared" si="49"/>
        <v>-3.0300000000002001</v>
      </c>
      <c r="D514" s="3">
        <f t="shared" si="50"/>
        <v>0</v>
      </c>
      <c r="E514" s="3">
        <f t="shared" si="51"/>
        <v>3.0300000000002001</v>
      </c>
      <c r="F514" s="3">
        <f t="shared" si="54"/>
        <v>14.662035297058969</v>
      </c>
      <c r="G514" s="3">
        <f t="shared" si="55"/>
        <v>8.0158915462595193</v>
      </c>
      <c r="H514" s="3">
        <f t="shared" si="52"/>
        <v>1.8291209670745558</v>
      </c>
      <c r="I514" s="3">
        <f t="shared" si="53"/>
        <v>64.653331842715545</v>
      </c>
    </row>
    <row r="515" spans="1:9">
      <c r="A515" s="1">
        <v>40491</v>
      </c>
      <c r="B515" s="2">
        <v>3945.71</v>
      </c>
      <c r="C515" s="3">
        <f t="shared" ref="C515:C578" si="56">B515-B514</f>
        <v>32.010000000000218</v>
      </c>
      <c r="D515" s="3">
        <f t="shared" ref="D515:D578" si="57">IF(C515&gt;0,C515,0)</f>
        <v>32.010000000000218</v>
      </c>
      <c r="E515" s="3">
        <f t="shared" ref="E515:E578" si="58">IF(C515&lt;0,-C515,0)</f>
        <v>0</v>
      </c>
      <c r="F515" s="3">
        <f t="shared" si="54"/>
        <v>15.901175632983342</v>
      </c>
      <c r="G515" s="3">
        <f t="shared" si="55"/>
        <v>7.4433278643838392</v>
      </c>
      <c r="H515" s="3">
        <f t="shared" si="52"/>
        <v>2.1362992364033997</v>
      </c>
      <c r="I515" s="3">
        <f t="shared" si="53"/>
        <v>68.11528732995626</v>
      </c>
    </row>
    <row r="516" spans="1:9">
      <c r="A516" s="1">
        <v>40492</v>
      </c>
      <c r="B516" s="2">
        <v>3888.45</v>
      </c>
      <c r="C516" s="3">
        <f t="shared" si="56"/>
        <v>-57.260000000000218</v>
      </c>
      <c r="D516" s="3">
        <f t="shared" si="57"/>
        <v>0</v>
      </c>
      <c r="E516" s="3">
        <f t="shared" si="58"/>
        <v>57.260000000000218</v>
      </c>
      <c r="F516" s="3">
        <f t="shared" si="54"/>
        <v>14.765377373484531</v>
      </c>
      <c r="G516" s="3">
        <f t="shared" si="55"/>
        <v>11.001661588356438</v>
      </c>
      <c r="H516" s="3">
        <f t="shared" si="52"/>
        <v>1.3421043044181078</v>
      </c>
      <c r="I516" s="3">
        <f t="shared" si="53"/>
        <v>57.3033533086628</v>
      </c>
    </row>
    <row r="517" spans="1:9">
      <c r="A517" s="1">
        <v>40493</v>
      </c>
      <c r="B517" s="2">
        <v>3867.35</v>
      </c>
      <c r="C517" s="3">
        <f t="shared" si="56"/>
        <v>-21.099999999999909</v>
      </c>
      <c r="D517" s="3">
        <f t="shared" si="57"/>
        <v>0</v>
      </c>
      <c r="E517" s="3">
        <f t="shared" si="58"/>
        <v>21.099999999999909</v>
      </c>
      <c r="F517" s="3">
        <f t="shared" si="54"/>
        <v>13.710707561092779</v>
      </c>
      <c r="G517" s="3">
        <f t="shared" si="55"/>
        <v>11.722971474902399</v>
      </c>
      <c r="H517" s="3">
        <f t="shared" si="52"/>
        <v>1.1695590653313372</v>
      </c>
      <c r="I517" s="3">
        <f t="shared" si="53"/>
        <v>53.907684931026346</v>
      </c>
    </row>
    <row r="518" spans="1:9">
      <c r="A518" s="1">
        <v>40494</v>
      </c>
      <c r="B518" s="2">
        <v>3831.12</v>
      </c>
      <c r="C518" s="3">
        <f t="shared" si="56"/>
        <v>-36.230000000000018</v>
      </c>
      <c r="D518" s="3">
        <f t="shared" si="57"/>
        <v>0</v>
      </c>
      <c r="E518" s="3">
        <f t="shared" si="58"/>
        <v>36.230000000000018</v>
      </c>
      <c r="F518" s="3">
        <f t="shared" si="54"/>
        <v>12.731371306729008</v>
      </c>
      <c r="G518" s="3">
        <f t="shared" si="55"/>
        <v>13.473473512409372</v>
      </c>
      <c r="H518" s="3">
        <f t="shared" si="52"/>
        <v>0.9449212406142431</v>
      </c>
      <c r="I518" s="3">
        <f t="shared" si="53"/>
        <v>48.584036252070497</v>
      </c>
    </row>
    <row r="519" spans="1:9">
      <c r="A519" s="1">
        <v>40497</v>
      </c>
      <c r="B519" s="2">
        <v>3864.24</v>
      </c>
      <c r="C519" s="3">
        <f t="shared" si="56"/>
        <v>33.119999999999891</v>
      </c>
      <c r="D519" s="3">
        <f t="shared" si="57"/>
        <v>33.119999999999891</v>
      </c>
      <c r="E519" s="3">
        <f t="shared" si="58"/>
        <v>0</v>
      </c>
      <c r="F519" s="3">
        <f t="shared" si="54"/>
        <v>14.187701927676928</v>
      </c>
      <c r="G519" s="3">
        <f t="shared" si="55"/>
        <v>12.511082547237274</v>
      </c>
      <c r="H519" s="3">
        <f t="shared" si="52"/>
        <v>1.1340107360102014</v>
      </c>
      <c r="I519" s="3">
        <f t="shared" si="53"/>
        <v>53.139879611401369</v>
      </c>
    </row>
    <row r="520" spans="1:9">
      <c r="A520" s="1">
        <v>40498</v>
      </c>
      <c r="B520" s="2">
        <v>3762.47</v>
      </c>
      <c r="C520" s="3">
        <f t="shared" si="56"/>
        <v>-101.76999999999998</v>
      </c>
      <c r="D520" s="3">
        <f t="shared" si="57"/>
        <v>0</v>
      </c>
      <c r="E520" s="3">
        <f t="shared" si="58"/>
        <v>101.76999999999998</v>
      </c>
      <c r="F520" s="3">
        <f t="shared" si="54"/>
        <v>13.174294647128576</v>
      </c>
      <c r="G520" s="3">
        <f t="shared" si="55"/>
        <v>18.886719508148897</v>
      </c>
      <c r="H520" s="3">
        <f t="shared" si="52"/>
        <v>0.69754277027539757</v>
      </c>
      <c r="I520" s="3">
        <f t="shared" si="53"/>
        <v>41.091322262368273</v>
      </c>
    </row>
    <row r="521" spans="1:9">
      <c r="A521" s="1">
        <v>40499</v>
      </c>
      <c r="B521" s="2">
        <v>3792.35</v>
      </c>
      <c r="C521" s="3">
        <f t="shared" si="56"/>
        <v>29.880000000000109</v>
      </c>
      <c r="D521" s="3">
        <f t="shared" si="57"/>
        <v>29.880000000000109</v>
      </c>
      <c r="E521" s="3">
        <f t="shared" si="58"/>
        <v>0</v>
      </c>
      <c r="F521" s="3">
        <f t="shared" si="54"/>
        <v>14.36755931519083</v>
      </c>
      <c r="G521" s="3">
        <f t="shared" si="55"/>
        <v>17.537668114709689</v>
      </c>
      <c r="H521" s="3">
        <f t="shared" si="52"/>
        <v>0.81924000506886452</v>
      </c>
      <c r="I521" s="3">
        <f t="shared" si="53"/>
        <v>45.031991534171077</v>
      </c>
    </row>
    <row r="522" spans="1:9">
      <c r="A522" s="1">
        <v>40500</v>
      </c>
      <c r="B522" s="2">
        <v>3867.97</v>
      </c>
      <c r="C522" s="3">
        <f t="shared" si="56"/>
        <v>75.619999999999891</v>
      </c>
      <c r="D522" s="3">
        <f t="shared" si="57"/>
        <v>75.619999999999891</v>
      </c>
      <c r="E522" s="3">
        <f t="shared" si="58"/>
        <v>0</v>
      </c>
      <c r="F522" s="3">
        <f t="shared" si="54"/>
        <v>18.74273364982005</v>
      </c>
      <c r="G522" s="3">
        <f t="shared" si="55"/>
        <v>16.284977535087567</v>
      </c>
      <c r="H522" s="3">
        <f t="shared" si="52"/>
        <v>1.150921676707076</v>
      </c>
      <c r="I522" s="3">
        <f t="shared" si="53"/>
        <v>53.50830247194606</v>
      </c>
    </row>
    <row r="523" spans="1:9">
      <c r="A523" s="1">
        <v>40501</v>
      </c>
      <c r="B523" s="2">
        <v>3860.16</v>
      </c>
      <c r="C523" s="3">
        <f t="shared" si="56"/>
        <v>-7.8099999999999454</v>
      </c>
      <c r="D523" s="3">
        <f t="shared" si="57"/>
        <v>0</v>
      </c>
      <c r="E523" s="3">
        <f t="shared" si="58"/>
        <v>7.8099999999999454</v>
      </c>
      <c r="F523" s="3">
        <f t="shared" si="54"/>
        <v>17.403966960547187</v>
      </c>
      <c r="G523" s="3">
        <f t="shared" si="55"/>
        <v>15.679621996867024</v>
      </c>
      <c r="H523" s="3">
        <f t="shared" si="52"/>
        <v>1.1099736309985475</v>
      </c>
      <c r="I523" s="3">
        <f t="shared" si="53"/>
        <v>52.606042781361744</v>
      </c>
    </row>
    <row r="524" spans="1:9">
      <c r="A524" s="1">
        <v>40504</v>
      </c>
      <c r="B524" s="2">
        <v>3818.89</v>
      </c>
      <c r="C524" s="3">
        <f t="shared" si="56"/>
        <v>-41.269999999999982</v>
      </c>
      <c r="D524" s="3">
        <f t="shared" si="57"/>
        <v>0</v>
      </c>
      <c r="E524" s="3">
        <f t="shared" si="58"/>
        <v>41.269999999999982</v>
      </c>
      <c r="F524" s="3">
        <f t="shared" si="54"/>
        <v>16.160826463365247</v>
      </c>
      <c r="G524" s="3">
        <f t="shared" si="55"/>
        <v>17.507506139947949</v>
      </c>
      <c r="H524" s="3">
        <f t="shared" si="52"/>
        <v>0.92307986838228773</v>
      </c>
      <c r="I524" s="3">
        <f t="shared" si="53"/>
        <v>48.000079640935091</v>
      </c>
    </row>
    <row r="525" spans="1:9">
      <c r="A525" s="1">
        <v>40505</v>
      </c>
      <c r="B525" s="2">
        <v>3724.42</v>
      </c>
      <c r="C525" s="3">
        <f t="shared" si="56"/>
        <v>-94.4699999999998</v>
      </c>
      <c r="D525" s="3">
        <f t="shared" si="57"/>
        <v>0</v>
      </c>
      <c r="E525" s="3">
        <f t="shared" si="58"/>
        <v>94.4699999999998</v>
      </c>
      <c r="F525" s="3">
        <f t="shared" si="54"/>
        <v>15.006481715982016</v>
      </c>
      <c r="G525" s="3">
        <f t="shared" si="55"/>
        <v>23.004827129951654</v>
      </c>
      <c r="H525" s="3">
        <f t="shared" si="52"/>
        <v>0.65231882122878415</v>
      </c>
      <c r="I525" s="3">
        <f t="shared" si="53"/>
        <v>39.47899236199904</v>
      </c>
    </row>
    <row r="526" spans="1:9">
      <c r="A526" s="1">
        <v>40506</v>
      </c>
      <c r="B526" s="2">
        <v>3747.61</v>
      </c>
      <c r="C526" s="3">
        <f t="shared" si="56"/>
        <v>23.190000000000055</v>
      </c>
      <c r="D526" s="3">
        <f t="shared" si="57"/>
        <v>23.190000000000055</v>
      </c>
      <c r="E526" s="3">
        <f t="shared" si="58"/>
        <v>0</v>
      </c>
      <c r="F526" s="3">
        <f t="shared" si="54"/>
        <v>15.591018736269019</v>
      </c>
      <c r="G526" s="3">
        <f t="shared" si="55"/>
        <v>21.361625192097964</v>
      </c>
      <c r="H526" s="3">
        <f t="shared" si="52"/>
        <v>0.72986107545957724</v>
      </c>
      <c r="I526" s="3">
        <f t="shared" si="53"/>
        <v>42.191889615509901</v>
      </c>
    </row>
    <row r="527" spans="1:9">
      <c r="A527" s="1">
        <v>40507</v>
      </c>
      <c r="B527" s="2">
        <v>3760.42</v>
      </c>
      <c r="C527" s="3">
        <f t="shared" si="56"/>
        <v>12.809999999999945</v>
      </c>
      <c r="D527" s="3">
        <f t="shared" si="57"/>
        <v>12.809999999999945</v>
      </c>
      <c r="E527" s="3">
        <f t="shared" si="58"/>
        <v>0</v>
      </c>
      <c r="F527" s="3">
        <f t="shared" si="54"/>
        <v>15.392374540821228</v>
      </c>
      <c r="G527" s="3">
        <f t="shared" si="55"/>
        <v>19.835794821233826</v>
      </c>
      <c r="H527" s="3">
        <f t="shared" si="52"/>
        <v>0.77598980426758579</v>
      </c>
      <c r="I527" s="3">
        <f t="shared" si="53"/>
        <v>43.693370446324288</v>
      </c>
    </row>
    <row r="528" spans="1:9">
      <c r="A528" s="1">
        <v>40508</v>
      </c>
      <c r="B528" s="2">
        <v>3728.65</v>
      </c>
      <c r="C528" s="3">
        <f t="shared" si="56"/>
        <v>-31.769999999999982</v>
      </c>
      <c r="D528" s="3">
        <f t="shared" si="57"/>
        <v>0</v>
      </c>
      <c r="E528" s="3">
        <f t="shared" si="58"/>
        <v>31.769999999999982</v>
      </c>
      <c r="F528" s="3">
        <f t="shared" si="54"/>
        <v>14.292919216476855</v>
      </c>
      <c r="G528" s="3">
        <f t="shared" si="55"/>
        <v>20.68823804828855</v>
      </c>
      <c r="H528" s="3">
        <f t="shared" si="52"/>
        <v>0.69087174959586506</v>
      </c>
      <c r="I528" s="3">
        <f t="shared" si="53"/>
        <v>40.858909007202357</v>
      </c>
    </row>
    <row r="529" spans="1:9">
      <c r="A529" s="1">
        <v>40511</v>
      </c>
      <c r="B529" s="2">
        <v>3636.96</v>
      </c>
      <c r="C529" s="3">
        <f t="shared" si="56"/>
        <v>-91.690000000000055</v>
      </c>
      <c r="D529" s="3">
        <f t="shared" si="57"/>
        <v>0</v>
      </c>
      <c r="E529" s="3">
        <f t="shared" si="58"/>
        <v>91.690000000000055</v>
      </c>
      <c r="F529" s="3">
        <f t="shared" si="54"/>
        <v>13.271996415299938</v>
      </c>
      <c r="G529" s="3">
        <f t="shared" si="55"/>
        <v>25.759792473410801</v>
      </c>
      <c r="H529" s="3">
        <f t="shared" ref="H529:H592" si="59">F529/G529</f>
        <v>0.51522140285094542</v>
      </c>
      <c r="I529" s="3">
        <f t="shared" ref="I529:I592" si="60">IF(G529=0,100,100-(100/(1+H529)))</f>
        <v>34.003044167772259</v>
      </c>
    </row>
    <row r="530" spans="1:9">
      <c r="A530" s="1">
        <v>40512</v>
      </c>
      <c r="B530" s="2">
        <v>3610.44</v>
      </c>
      <c r="C530" s="3">
        <f t="shared" si="56"/>
        <v>-26.519999999999982</v>
      </c>
      <c r="D530" s="3">
        <f t="shared" si="57"/>
        <v>0</v>
      </c>
      <c r="E530" s="3">
        <f t="shared" si="58"/>
        <v>26.519999999999982</v>
      </c>
      <c r="F530" s="3">
        <f t="shared" ref="F530:F593" si="61">((F529*13)+D530)/14</f>
        <v>12.323996671349944</v>
      </c>
      <c r="G530" s="3">
        <f t="shared" ref="G530:G593" si="62">((G529*13)+E530)/14</f>
        <v>25.814093011024315</v>
      </c>
      <c r="H530" s="3">
        <f t="shared" si="59"/>
        <v>0.47741350688117484</v>
      </c>
      <c r="I530" s="3">
        <f t="shared" si="60"/>
        <v>32.314142564527955</v>
      </c>
    </row>
    <row r="531" spans="1:9">
      <c r="A531" s="1">
        <v>40513</v>
      </c>
      <c r="B531" s="2">
        <v>3669.29</v>
      </c>
      <c r="C531" s="3">
        <f t="shared" si="56"/>
        <v>58.849999999999909</v>
      </c>
      <c r="D531" s="3">
        <f t="shared" si="57"/>
        <v>58.849999999999909</v>
      </c>
      <c r="E531" s="3">
        <f t="shared" si="58"/>
        <v>0</v>
      </c>
      <c r="F531" s="3">
        <f t="shared" si="61"/>
        <v>15.64728262339637</v>
      </c>
      <c r="G531" s="3">
        <f t="shared" si="62"/>
        <v>23.970229224522576</v>
      </c>
      <c r="H531" s="3">
        <f t="shared" si="59"/>
        <v>0.65277984940538347</v>
      </c>
      <c r="I531" s="3">
        <f t="shared" si="60"/>
        <v>39.495874156514709</v>
      </c>
    </row>
    <row r="532" spans="1:9">
      <c r="A532" s="1">
        <v>40514</v>
      </c>
      <c r="B532" s="2">
        <v>3747.04</v>
      </c>
      <c r="C532" s="3">
        <f t="shared" si="56"/>
        <v>77.75</v>
      </c>
      <c r="D532" s="3">
        <f t="shared" si="57"/>
        <v>77.75</v>
      </c>
      <c r="E532" s="3">
        <f t="shared" si="58"/>
        <v>0</v>
      </c>
      <c r="F532" s="3">
        <f t="shared" si="61"/>
        <v>20.083191007439488</v>
      </c>
      <c r="G532" s="3">
        <f t="shared" si="62"/>
        <v>22.258069994199534</v>
      </c>
      <c r="H532" s="3">
        <f t="shared" si="59"/>
        <v>0.90228806957086483</v>
      </c>
      <c r="I532" s="3">
        <f t="shared" si="60"/>
        <v>47.431726246089063</v>
      </c>
    </row>
    <row r="533" spans="1:9">
      <c r="A533" s="1">
        <v>40515</v>
      </c>
      <c r="B533" s="2">
        <v>3750.55</v>
      </c>
      <c r="C533" s="3">
        <f t="shared" si="56"/>
        <v>3.5100000000002183</v>
      </c>
      <c r="D533" s="3">
        <f t="shared" si="57"/>
        <v>3.5100000000002183</v>
      </c>
      <c r="E533" s="3">
        <f t="shared" si="58"/>
        <v>0</v>
      </c>
      <c r="F533" s="3">
        <f t="shared" si="61"/>
        <v>18.899391649765253</v>
      </c>
      <c r="G533" s="3">
        <f t="shared" si="62"/>
        <v>20.668207851756708</v>
      </c>
      <c r="H533" s="3">
        <f t="shared" si="59"/>
        <v>0.91441850136797831</v>
      </c>
      <c r="I533" s="3">
        <f t="shared" si="60"/>
        <v>47.764817395703496</v>
      </c>
    </row>
    <row r="534" spans="1:9">
      <c r="A534" s="1">
        <v>40518</v>
      </c>
      <c r="B534" s="2">
        <v>3749.23</v>
      </c>
      <c r="C534" s="3">
        <f t="shared" si="56"/>
        <v>-1.3200000000001637</v>
      </c>
      <c r="D534" s="3">
        <f t="shared" si="57"/>
        <v>0</v>
      </c>
      <c r="E534" s="3">
        <f t="shared" si="58"/>
        <v>1.3200000000001637</v>
      </c>
      <c r="F534" s="3">
        <f t="shared" si="61"/>
        <v>17.549435103353449</v>
      </c>
      <c r="G534" s="3">
        <f t="shared" si="62"/>
        <v>19.286193005202669</v>
      </c>
      <c r="H534" s="3">
        <f t="shared" si="59"/>
        <v>0.90994812188280449</v>
      </c>
      <c r="I534" s="3">
        <f t="shared" si="60"/>
        <v>47.642556960436615</v>
      </c>
    </row>
    <row r="535" spans="1:9">
      <c r="A535" s="1">
        <v>40519</v>
      </c>
      <c r="B535" s="2">
        <v>3810.5</v>
      </c>
      <c r="C535" s="3">
        <f t="shared" si="56"/>
        <v>61.269999999999982</v>
      </c>
      <c r="D535" s="3">
        <f t="shared" si="57"/>
        <v>61.269999999999982</v>
      </c>
      <c r="E535" s="3">
        <f t="shared" si="58"/>
        <v>0</v>
      </c>
      <c r="F535" s="3">
        <f t="shared" si="61"/>
        <v>20.672332595971056</v>
      </c>
      <c r="G535" s="3">
        <f t="shared" si="62"/>
        <v>17.908607790545336</v>
      </c>
      <c r="H535" s="3">
        <f t="shared" si="59"/>
        <v>1.1543238222507057</v>
      </c>
      <c r="I535" s="3">
        <f t="shared" si="60"/>
        <v>53.581722967011466</v>
      </c>
    </row>
    <row r="536" spans="1:9">
      <c r="A536" s="1">
        <v>40520</v>
      </c>
      <c r="B536" s="2">
        <v>3831.98</v>
      </c>
      <c r="C536" s="3">
        <f t="shared" si="56"/>
        <v>21.480000000000018</v>
      </c>
      <c r="D536" s="3">
        <f t="shared" si="57"/>
        <v>21.480000000000018</v>
      </c>
      <c r="E536" s="3">
        <f t="shared" si="58"/>
        <v>0</v>
      </c>
      <c r="F536" s="3">
        <f t="shared" si="61"/>
        <v>20.730023124830268</v>
      </c>
      <c r="G536" s="3">
        <f t="shared" si="62"/>
        <v>16.629421519792096</v>
      </c>
      <c r="H536" s="3">
        <f t="shared" si="59"/>
        <v>1.2465871467722252</v>
      </c>
      <c r="I536" s="3">
        <f t="shared" si="60"/>
        <v>55.488038759736263</v>
      </c>
    </row>
    <row r="537" spans="1:9">
      <c r="A537" s="1">
        <v>40521</v>
      </c>
      <c r="B537" s="2">
        <v>3858.05</v>
      </c>
      <c r="C537" s="3">
        <f t="shared" si="56"/>
        <v>26.070000000000164</v>
      </c>
      <c r="D537" s="3">
        <f t="shared" si="57"/>
        <v>26.070000000000164</v>
      </c>
      <c r="E537" s="3">
        <f t="shared" si="58"/>
        <v>0</v>
      </c>
      <c r="F537" s="3">
        <f t="shared" si="61"/>
        <v>21.11145004448526</v>
      </c>
      <c r="G537" s="3">
        <f t="shared" si="62"/>
        <v>15.441605696949804</v>
      </c>
      <c r="H537" s="3">
        <f t="shared" si="59"/>
        <v>1.3671797129656942</v>
      </c>
      <c r="I537" s="3">
        <f t="shared" si="60"/>
        <v>57.755636611672323</v>
      </c>
    </row>
    <row r="538" spans="1:9">
      <c r="A538" s="1">
        <v>40522</v>
      </c>
      <c r="B538" s="2">
        <v>3857.35</v>
      </c>
      <c r="C538" s="3">
        <f t="shared" si="56"/>
        <v>-0.70000000000027285</v>
      </c>
      <c r="D538" s="3">
        <f t="shared" si="57"/>
        <v>0</v>
      </c>
      <c r="E538" s="3">
        <f t="shared" si="58"/>
        <v>0.70000000000027285</v>
      </c>
      <c r="F538" s="3">
        <f t="shared" si="61"/>
        <v>19.603489327022029</v>
      </c>
      <c r="G538" s="3">
        <f t="shared" si="62"/>
        <v>14.388633861453409</v>
      </c>
      <c r="H538" s="3">
        <f t="shared" si="59"/>
        <v>1.3624288112257144</v>
      </c>
      <c r="I538" s="3">
        <f t="shared" si="60"/>
        <v>57.670682170475082</v>
      </c>
    </row>
    <row r="539" spans="1:9">
      <c r="A539" s="1">
        <v>40525</v>
      </c>
      <c r="B539" s="2">
        <v>3892.44</v>
      </c>
      <c r="C539" s="3">
        <f t="shared" si="56"/>
        <v>35.090000000000146</v>
      </c>
      <c r="D539" s="3">
        <f t="shared" si="57"/>
        <v>35.090000000000146</v>
      </c>
      <c r="E539" s="3">
        <f t="shared" si="58"/>
        <v>0</v>
      </c>
      <c r="F539" s="3">
        <f t="shared" si="61"/>
        <v>20.70966866080618</v>
      </c>
      <c r="G539" s="3">
        <f t="shared" si="62"/>
        <v>13.360874299921022</v>
      </c>
      <c r="H539" s="3">
        <f t="shared" si="59"/>
        <v>1.5500234637286123</v>
      </c>
      <c r="I539" s="3">
        <f t="shared" si="60"/>
        <v>60.784674563824893</v>
      </c>
    </row>
    <row r="540" spans="1:9">
      <c r="A540" s="1">
        <v>40526</v>
      </c>
      <c r="B540" s="2">
        <v>3902.87</v>
      </c>
      <c r="C540" s="3">
        <f t="shared" si="56"/>
        <v>10.429999999999836</v>
      </c>
      <c r="D540" s="3">
        <f t="shared" si="57"/>
        <v>10.429999999999836</v>
      </c>
      <c r="E540" s="3">
        <f t="shared" si="58"/>
        <v>0</v>
      </c>
      <c r="F540" s="3">
        <f t="shared" si="61"/>
        <v>19.975406613605724</v>
      </c>
      <c r="G540" s="3">
        <f t="shared" si="62"/>
        <v>12.406526135640949</v>
      </c>
      <c r="H540" s="3">
        <f t="shared" si="59"/>
        <v>1.6100725050037346</v>
      </c>
      <c r="I540" s="3">
        <f t="shared" si="60"/>
        <v>61.686888081349707</v>
      </c>
    </row>
    <row r="541" spans="1:9">
      <c r="A541" s="1">
        <v>40527</v>
      </c>
      <c r="B541" s="2">
        <v>3880.19</v>
      </c>
      <c r="C541" s="3">
        <f t="shared" si="56"/>
        <v>-22.679999999999836</v>
      </c>
      <c r="D541" s="3">
        <f t="shared" si="57"/>
        <v>0</v>
      </c>
      <c r="E541" s="3">
        <f t="shared" si="58"/>
        <v>22.679999999999836</v>
      </c>
      <c r="F541" s="3">
        <f t="shared" si="61"/>
        <v>18.548591855491029</v>
      </c>
      <c r="G541" s="3">
        <f t="shared" si="62"/>
        <v>13.140345697380869</v>
      </c>
      <c r="H541" s="3">
        <f t="shared" si="59"/>
        <v>1.4115756375563338</v>
      </c>
      <c r="I541" s="3">
        <f t="shared" si="60"/>
        <v>58.533334620459726</v>
      </c>
    </row>
    <row r="542" spans="1:9">
      <c r="A542" s="1">
        <v>40528</v>
      </c>
      <c r="B542" s="2">
        <v>3888.36</v>
      </c>
      <c r="C542" s="3">
        <f t="shared" si="56"/>
        <v>8.1700000000000728</v>
      </c>
      <c r="D542" s="3">
        <f t="shared" si="57"/>
        <v>8.1700000000000728</v>
      </c>
      <c r="E542" s="3">
        <f t="shared" si="58"/>
        <v>0</v>
      </c>
      <c r="F542" s="3">
        <f t="shared" si="61"/>
        <v>17.807263865813105</v>
      </c>
      <c r="G542" s="3">
        <f t="shared" si="62"/>
        <v>12.201749576139379</v>
      </c>
      <c r="H542" s="3">
        <f t="shared" si="59"/>
        <v>1.459402502460414</v>
      </c>
      <c r="I542" s="3">
        <f t="shared" si="60"/>
        <v>59.339717716006682</v>
      </c>
    </row>
    <row r="543" spans="1:9">
      <c r="A543" s="1">
        <v>40529</v>
      </c>
      <c r="B543" s="2">
        <v>3867.35</v>
      </c>
      <c r="C543" s="3">
        <f t="shared" si="56"/>
        <v>-21.010000000000218</v>
      </c>
      <c r="D543" s="3">
        <f t="shared" si="57"/>
        <v>0</v>
      </c>
      <c r="E543" s="3">
        <f t="shared" si="58"/>
        <v>21.010000000000218</v>
      </c>
      <c r="F543" s="3">
        <f t="shared" si="61"/>
        <v>16.535316446826453</v>
      </c>
      <c r="G543" s="3">
        <f t="shared" si="62"/>
        <v>12.830910320700868</v>
      </c>
      <c r="H543" s="3">
        <f t="shared" si="59"/>
        <v>1.2887095329587837</v>
      </c>
      <c r="I543" s="3">
        <f t="shared" si="60"/>
        <v>56.307255875007158</v>
      </c>
    </row>
    <row r="544" spans="1:9">
      <c r="A544" s="1">
        <v>40532</v>
      </c>
      <c r="B544" s="2">
        <v>3885.08</v>
      </c>
      <c r="C544" s="3">
        <f t="shared" si="56"/>
        <v>17.730000000000018</v>
      </c>
      <c r="D544" s="3">
        <f t="shared" si="57"/>
        <v>17.730000000000018</v>
      </c>
      <c r="E544" s="3">
        <f t="shared" si="58"/>
        <v>0</v>
      </c>
      <c r="F544" s="3">
        <f t="shared" si="61"/>
        <v>16.620650986338852</v>
      </c>
      <c r="G544" s="3">
        <f t="shared" si="62"/>
        <v>11.914416726365092</v>
      </c>
      <c r="H544" s="3">
        <f t="shared" si="59"/>
        <v>1.3950033281578493</v>
      </c>
      <c r="I544" s="3">
        <f t="shared" si="60"/>
        <v>58.246404577267782</v>
      </c>
    </row>
    <row r="545" spans="1:9">
      <c r="A545" s="1">
        <v>40533</v>
      </c>
      <c r="B545" s="2">
        <v>3927.49</v>
      </c>
      <c r="C545" s="3">
        <f t="shared" si="56"/>
        <v>42.409999999999854</v>
      </c>
      <c r="D545" s="3">
        <f t="shared" si="57"/>
        <v>42.409999999999854</v>
      </c>
      <c r="E545" s="3">
        <f t="shared" si="58"/>
        <v>0</v>
      </c>
      <c r="F545" s="3">
        <f t="shared" si="61"/>
        <v>18.462747344457494</v>
      </c>
      <c r="G545" s="3">
        <f t="shared" si="62"/>
        <v>11.063386960196157</v>
      </c>
      <c r="H545" s="3">
        <f t="shared" si="59"/>
        <v>1.6688151115822623</v>
      </c>
      <c r="I545" s="3">
        <f t="shared" si="60"/>
        <v>62.530188185005841</v>
      </c>
    </row>
    <row r="546" spans="1:9">
      <c r="A546" s="1">
        <v>40534</v>
      </c>
      <c r="B546" s="2">
        <v>3919.71</v>
      </c>
      <c r="C546" s="3">
        <f t="shared" si="56"/>
        <v>-7.7799999999997453</v>
      </c>
      <c r="D546" s="3">
        <f t="shared" si="57"/>
        <v>0</v>
      </c>
      <c r="E546" s="3">
        <f t="shared" si="58"/>
        <v>7.7799999999997453</v>
      </c>
      <c r="F546" s="3">
        <f t="shared" si="61"/>
        <v>17.143979676996246</v>
      </c>
      <c r="G546" s="3">
        <f t="shared" si="62"/>
        <v>10.828859320182127</v>
      </c>
      <c r="H546" s="3">
        <f t="shared" si="59"/>
        <v>1.5831750298061777</v>
      </c>
      <c r="I546" s="3">
        <f t="shared" si="60"/>
        <v>61.287950353289354</v>
      </c>
    </row>
    <row r="547" spans="1:9">
      <c r="A547" s="1">
        <v>40535</v>
      </c>
      <c r="B547" s="2">
        <v>3911.32</v>
      </c>
      <c r="C547" s="3">
        <f t="shared" si="56"/>
        <v>-8.3899999999998727</v>
      </c>
      <c r="D547" s="3">
        <f t="shared" si="57"/>
        <v>0</v>
      </c>
      <c r="E547" s="3">
        <f t="shared" si="58"/>
        <v>8.3899999999998727</v>
      </c>
      <c r="F547" s="3">
        <f t="shared" si="61"/>
        <v>15.919409700067943</v>
      </c>
      <c r="G547" s="3">
        <f t="shared" si="62"/>
        <v>10.654655083026253</v>
      </c>
      <c r="H547" s="3">
        <f t="shared" si="59"/>
        <v>1.494127175025016</v>
      </c>
      <c r="I547" s="3">
        <f t="shared" si="60"/>
        <v>59.905813544172219</v>
      </c>
    </row>
    <row r="548" spans="1:9">
      <c r="A548" s="1">
        <v>40539</v>
      </c>
      <c r="B548" s="2">
        <v>3862.19</v>
      </c>
      <c r="C548" s="3">
        <f t="shared" si="56"/>
        <v>-49.130000000000109</v>
      </c>
      <c r="D548" s="3">
        <f t="shared" si="57"/>
        <v>0</v>
      </c>
      <c r="E548" s="3">
        <f t="shared" si="58"/>
        <v>49.130000000000109</v>
      </c>
      <c r="F548" s="3">
        <f t="shared" si="61"/>
        <v>14.782309007205948</v>
      </c>
      <c r="G548" s="3">
        <f t="shared" si="62"/>
        <v>13.402894005667241</v>
      </c>
      <c r="H548" s="3">
        <f t="shared" si="59"/>
        <v>1.1029191905088138</v>
      </c>
      <c r="I548" s="3">
        <f t="shared" si="60"/>
        <v>52.447055288033013</v>
      </c>
    </row>
    <row r="549" spans="1:9">
      <c r="A549" s="1">
        <v>40540</v>
      </c>
      <c r="B549" s="2">
        <v>3858.72</v>
      </c>
      <c r="C549" s="3">
        <f t="shared" si="56"/>
        <v>-3.4700000000002547</v>
      </c>
      <c r="D549" s="3">
        <f t="shared" si="57"/>
        <v>0</v>
      </c>
      <c r="E549" s="3">
        <f t="shared" si="58"/>
        <v>3.4700000000002547</v>
      </c>
      <c r="F549" s="3">
        <f t="shared" si="61"/>
        <v>13.726429792405524</v>
      </c>
      <c r="G549" s="3">
        <f t="shared" si="62"/>
        <v>12.693401576691027</v>
      </c>
      <c r="H549" s="3">
        <f t="shared" si="59"/>
        <v>1.0813830878565642</v>
      </c>
      <c r="I549" s="3">
        <f t="shared" si="60"/>
        <v>51.955024241605948</v>
      </c>
    </row>
    <row r="550" spans="1:9">
      <c r="A550" s="1">
        <v>40541</v>
      </c>
      <c r="B550" s="2">
        <v>3890.65</v>
      </c>
      <c r="C550" s="3">
        <f t="shared" si="56"/>
        <v>31.930000000000291</v>
      </c>
      <c r="D550" s="3">
        <f t="shared" si="57"/>
        <v>31.930000000000291</v>
      </c>
      <c r="E550" s="3">
        <f t="shared" si="58"/>
        <v>0</v>
      </c>
      <c r="F550" s="3">
        <f t="shared" si="61"/>
        <v>15.026684807233721</v>
      </c>
      <c r="G550" s="3">
        <f t="shared" si="62"/>
        <v>11.78673003549881</v>
      </c>
      <c r="H550" s="3">
        <f t="shared" si="59"/>
        <v>1.2748815627385155</v>
      </c>
      <c r="I550" s="3">
        <f t="shared" si="60"/>
        <v>56.041667558455472</v>
      </c>
    </row>
    <row r="551" spans="1:9">
      <c r="A551" s="1">
        <v>40542</v>
      </c>
      <c r="B551" s="2">
        <v>3850.76</v>
      </c>
      <c r="C551" s="3">
        <f t="shared" si="56"/>
        <v>-39.889999999999873</v>
      </c>
      <c r="D551" s="3">
        <f t="shared" si="57"/>
        <v>0</v>
      </c>
      <c r="E551" s="3">
        <f t="shared" si="58"/>
        <v>39.889999999999873</v>
      </c>
      <c r="F551" s="3">
        <f t="shared" si="61"/>
        <v>13.953350178145598</v>
      </c>
      <c r="G551" s="3">
        <f t="shared" si="62"/>
        <v>13.7941064615346</v>
      </c>
      <c r="H551" s="3">
        <f t="shared" si="59"/>
        <v>1.0115443299683857</v>
      </c>
      <c r="I551" s="3">
        <f t="shared" si="60"/>
        <v>50.286951915411358</v>
      </c>
    </row>
    <row r="552" spans="1:9">
      <c r="A552" s="1">
        <v>40546</v>
      </c>
      <c r="B552" s="2">
        <v>3900.86</v>
      </c>
      <c r="C552" s="3">
        <f t="shared" si="56"/>
        <v>50.099999999999909</v>
      </c>
      <c r="D552" s="3">
        <f t="shared" si="57"/>
        <v>50.099999999999909</v>
      </c>
      <c r="E552" s="3">
        <f t="shared" si="58"/>
        <v>0</v>
      </c>
      <c r="F552" s="3">
        <f t="shared" si="61"/>
        <v>16.535253736849477</v>
      </c>
      <c r="G552" s="3">
        <f t="shared" si="62"/>
        <v>12.808813142853557</v>
      </c>
      <c r="H552" s="3">
        <f t="shared" si="59"/>
        <v>1.2909278597818423</v>
      </c>
      <c r="I552" s="3">
        <f t="shared" si="60"/>
        <v>56.349563966836264</v>
      </c>
    </row>
    <row r="553" spans="1:9">
      <c r="A553" s="1">
        <v>40547</v>
      </c>
      <c r="B553" s="2">
        <v>3916.03</v>
      </c>
      <c r="C553" s="3">
        <f t="shared" si="56"/>
        <v>15.170000000000073</v>
      </c>
      <c r="D553" s="3">
        <f t="shared" si="57"/>
        <v>15.170000000000073</v>
      </c>
      <c r="E553" s="3">
        <f t="shared" si="58"/>
        <v>0</v>
      </c>
      <c r="F553" s="3">
        <f t="shared" si="61"/>
        <v>16.437735612788806</v>
      </c>
      <c r="G553" s="3">
        <f t="shared" si="62"/>
        <v>11.893897918364017</v>
      </c>
      <c r="H553" s="3">
        <f t="shared" si="59"/>
        <v>1.3820309982154098</v>
      </c>
      <c r="I553" s="3">
        <f t="shared" si="60"/>
        <v>58.019018192912327</v>
      </c>
    </row>
    <row r="554" spans="1:9">
      <c r="A554" s="1">
        <v>40548</v>
      </c>
      <c r="B554" s="2">
        <v>3904.61</v>
      </c>
      <c r="C554" s="3">
        <f t="shared" si="56"/>
        <v>-11.420000000000073</v>
      </c>
      <c r="D554" s="3">
        <f t="shared" si="57"/>
        <v>0</v>
      </c>
      <c r="E554" s="3">
        <f t="shared" si="58"/>
        <v>11.420000000000073</v>
      </c>
      <c r="F554" s="3">
        <f t="shared" si="61"/>
        <v>15.263611640446749</v>
      </c>
      <c r="G554" s="3">
        <f t="shared" si="62"/>
        <v>11.860048067052306</v>
      </c>
      <c r="H554" s="3">
        <f t="shared" si="59"/>
        <v>1.2869772157879933</v>
      </c>
      <c r="I554" s="3">
        <f t="shared" si="60"/>
        <v>56.274159921814373</v>
      </c>
    </row>
    <row r="555" spans="1:9">
      <c r="A555" s="1">
        <v>40549</v>
      </c>
      <c r="B555" s="2">
        <v>3904.42</v>
      </c>
      <c r="C555" s="3">
        <f t="shared" si="56"/>
        <v>-0.19000000000005457</v>
      </c>
      <c r="D555" s="3">
        <f t="shared" si="57"/>
        <v>0</v>
      </c>
      <c r="E555" s="3">
        <f t="shared" si="58"/>
        <v>0.19000000000005457</v>
      </c>
      <c r="F555" s="3">
        <f t="shared" si="61"/>
        <v>14.173353666129126</v>
      </c>
      <c r="G555" s="3">
        <f t="shared" si="62"/>
        <v>11.026473205120002</v>
      </c>
      <c r="H555" s="3">
        <f t="shared" si="59"/>
        <v>1.2853931989376177</v>
      </c>
      <c r="I555" s="3">
        <f t="shared" si="60"/>
        <v>56.243853334959709</v>
      </c>
    </row>
    <row r="556" spans="1:9">
      <c r="A556" s="1">
        <v>40550</v>
      </c>
      <c r="B556" s="2">
        <v>3865.58</v>
      </c>
      <c r="C556" s="3">
        <f t="shared" si="56"/>
        <v>-38.840000000000146</v>
      </c>
      <c r="D556" s="3">
        <f t="shared" si="57"/>
        <v>0</v>
      </c>
      <c r="E556" s="3">
        <f t="shared" si="58"/>
        <v>38.840000000000146</v>
      </c>
      <c r="F556" s="3">
        <f t="shared" si="61"/>
        <v>13.160971261405617</v>
      </c>
      <c r="G556" s="3">
        <f t="shared" si="62"/>
        <v>13.013153690468585</v>
      </c>
      <c r="H556" s="3">
        <f t="shared" si="59"/>
        <v>1.0113590889997173</v>
      </c>
      <c r="I556" s="3">
        <f t="shared" si="60"/>
        <v>50.282373472291475</v>
      </c>
    </row>
    <row r="557" spans="1:9">
      <c r="A557" s="1">
        <v>40553</v>
      </c>
      <c r="B557" s="2">
        <v>3802.03</v>
      </c>
      <c r="C557" s="3">
        <f t="shared" si="56"/>
        <v>-63.549999999999727</v>
      </c>
      <c r="D557" s="3">
        <f t="shared" si="57"/>
        <v>0</v>
      </c>
      <c r="E557" s="3">
        <f t="shared" si="58"/>
        <v>63.549999999999727</v>
      </c>
      <c r="F557" s="3">
        <f t="shared" si="61"/>
        <v>12.22090188559093</v>
      </c>
      <c r="G557" s="3">
        <f t="shared" si="62"/>
        <v>16.622928426863666</v>
      </c>
      <c r="H557" s="3">
        <f t="shared" si="59"/>
        <v>0.73518345094004056</v>
      </c>
      <c r="I557" s="3">
        <f t="shared" si="60"/>
        <v>42.369206007684824</v>
      </c>
    </row>
    <row r="558" spans="1:9">
      <c r="A558" s="1">
        <v>40554</v>
      </c>
      <c r="B558" s="2">
        <v>3861.92</v>
      </c>
      <c r="C558" s="3">
        <f t="shared" si="56"/>
        <v>59.889999999999873</v>
      </c>
      <c r="D558" s="3">
        <f t="shared" si="57"/>
        <v>59.889999999999873</v>
      </c>
      <c r="E558" s="3">
        <f t="shared" si="58"/>
        <v>0</v>
      </c>
      <c r="F558" s="3">
        <f t="shared" si="61"/>
        <v>15.625837465191568</v>
      </c>
      <c r="G558" s="3">
        <f t="shared" si="62"/>
        <v>15.435576396373405</v>
      </c>
      <c r="H558" s="3">
        <f t="shared" si="59"/>
        <v>1.0123261395578895</v>
      </c>
      <c r="I558" s="3">
        <f t="shared" si="60"/>
        <v>50.306265950523247</v>
      </c>
    </row>
    <row r="559" spans="1:9">
      <c r="A559" s="1">
        <v>40555</v>
      </c>
      <c r="B559" s="2">
        <v>3945.07</v>
      </c>
      <c r="C559" s="3">
        <f t="shared" si="56"/>
        <v>83.150000000000091</v>
      </c>
      <c r="D559" s="3">
        <f t="shared" si="57"/>
        <v>83.150000000000091</v>
      </c>
      <c r="E559" s="3">
        <f t="shared" si="58"/>
        <v>0</v>
      </c>
      <c r="F559" s="3">
        <f t="shared" si="61"/>
        <v>20.448991931963604</v>
      </c>
      <c r="G559" s="3">
        <f t="shared" si="62"/>
        <v>14.333035225203876</v>
      </c>
      <c r="H559" s="3">
        <f t="shared" si="59"/>
        <v>1.4267035286430572</v>
      </c>
      <c r="I559" s="3">
        <f t="shared" si="60"/>
        <v>58.79183475868718</v>
      </c>
    </row>
    <row r="560" spans="1:9">
      <c r="A560" s="1">
        <v>40556</v>
      </c>
      <c r="B560" s="2">
        <v>3974.83</v>
      </c>
      <c r="C560" s="3">
        <f t="shared" si="56"/>
        <v>29.759999999999764</v>
      </c>
      <c r="D560" s="3">
        <f t="shared" si="57"/>
        <v>29.759999999999764</v>
      </c>
      <c r="E560" s="3">
        <f t="shared" si="58"/>
        <v>0</v>
      </c>
      <c r="F560" s="3">
        <f t="shared" si="61"/>
        <v>21.114063936823332</v>
      </c>
      <c r="G560" s="3">
        <f t="shared" si="62"/>
        <v>13.30924699483217</v>
      </c>
      <c r="H560" s="3">
        <f t="shared" si="59"/>
        <v>1.5864206250753092</v>
      </c>
      <c r="I560" s="3">
        <f t="shared" si="60"/>
        <v>61.336528548179096</v>
      </c>
    </row>
    <row r="561" spans="1:9">
      <c r="A561" s="1">
        <v>40557</v>
      </c>
      <c r="B561" s="2">
        <v>3983.28</v>
      </c>
      <c r="C561" s="3">
        <f t="shared" si="56"/>
        <v>8.4500000000002728</v>
      </c>
      <c r="D561" s="3">
        <f t="shared" si="57"/>
        <v>8.4500000000002728</v>
      </c>
      <c r="E561" s="3">
        <f t="shared" si="58"/>
        <v>0</v>
      </c>
      <c r="F561" s="3">
        <f t="shared" si="61"/>
        <v>20.209487941335968</v>
      </c>
      <c r="G561" s="3">
        <f t="shared" si="62"/>
        <v>12.358586495201299</v>
      </c>
      <c r="H561" s="3">
        <f t="shared" si="59"/>
        <v>1.6352588501268399</v>
      </c>
      <c r="I561" s="3">
        <f t="shared" si="60"/>
        <v>62.053063593662984</v>
      </c>
    </row>
    <row r="562" spans="1:9">
      <c r="A562" s="1">
        <v>40560</v>
      </c>
      <c r="B562" s="2">
        <v>3975.41</v>
      </c>
      <c r="C562" s="3">
        <f t="shared" si="56"/>
        <v>-7.8700000000003456</v>
      </c>
      <c r="D562" s="3">
        <f t="shared" si="57"/>
        <v>0</v>
      </c>
      <c r="E562" s="3">
        <f t="shared" si="58"/>
        <v>7.8700000000003456</v>
      </c>
      <c r="F562" s="3">
        <f t="shared" si="61"/>
        <v>18.765953088383402</v>
      </c>
      <c r="G562" s="3">
        <f t="shared" si="62"/>
        <v>12.037973174115518</v>
      </c>
      <c r="H562" s="3">
        <f t="shared" si="59"/>
        <v>1.5588964036516237</v>
      </c>
      <c r="I562" s="3">
        <f t="shared" si="60"/>
        <v>60.92065319358106</v>
      </c>
    </row>
    <row r="563" spans="1:9">
      <c r="A563" s="1">
        <v>40561</v>
      </c>
      <c r="B563" s="2">
        <v>4012.68</v>
      </c>
      <c r="C563" s="3">
        <f t="shared" si="56"/>
        <v>37.269999999999982</v>
      </c>
      <c r="D563" s="3">
        <f t="shared" si="57"/>
        <v>37.269999999999982</v>
      </c>
      <c r="E563" s="3">
        <f t="shared" si="58"/>
        <v>0</v>
      </c>
      <c r="F563" s="3">
        <f t="shared" si="61"/>
        <v>20.087670724927445</v>
      </c>
      <c r="G563" s="3">
        <f t="shared" si="62"/>
        <v>11.17811794739298</v>
      </c>
      <c r="H563" s="3">
        <f t="shared" si="59"/>
        <v>1.7970530298092264</v>
      </c>
      <c r="I563" s="3">
        <f t="shared" si="60"/>
        <v>64.248085776614488</v>
      </c>
    </row>
    <row r="564" spans="1:9">
      <c r="A564" s="1">
        <v>40562</v>
      </c>
      <c r="B564" s="2">
        <v>3976.71</v>
      </c>
      <c r="C564" s="3">
        <f t="shared" si="56"/>
        <v>-35.9699999999998</v>
      </c>
      <c r="D564" s="3">
        <f t="shared" si="57"/>
        <v>0</v>
      </c>
      <c r="E564" s="3">
        <f t="shared" si="58"/>
        <v>35.9699999999998</v>
      </c>
      <c r="F564" s="3">
        <f t="shared" si="61"/>
        <v>18.652837101718344</v>
      </c>
      <c r="G564" s="3">
        <f t="shared" si="62"/>
        <v>12.948966665436325</v>
      </c>
      <c r="H564" s="3">
        <f t="shared" si="59"/>
        <v>1.4404884639565039</v>
      </c>
      <c r="I564" s="3">
        <f t="shared" si="60"/>
        <v>59.024596314673552</v>
      </c>
    </row>
    <row r="565" spans="1:9">
      <c r="A565" s="1">
        <v>40563</v>
      </c>
      <c r="B565" s="2">
        <v>3964.84</v>
      </c>
      <c r="C565" s="3">
        <f t="shared" si="56"/>
        <v>-11.869999999999891</v>
      </c>
      <c r="D565" s="3">
        <f t="shared" si="57"/>
        <v>0</v>
      </c>
      <c r="E565" s="3">
        <f t="shared" si="58"/>
        <v>11.869999999999891</v>
      </c>
      <c r="F565" s="3">
        <f t="shared" si="61"/>
        <v>17.320491594452747</v>
      </c>
      <c r="G565" s="3">
        <f t="shared" si="62"/>
        <v>12.871897617905152</v>
      </c>
      <c r="H565" s="3">
        <f t="shared" si="59"/>
        <v>1.3456051398637201</v>
      </c>
      <c r="I565" s="3">
        <f t="shared" si="60"/>
        <v>57.367078413799007</v>
      </c>
    </row>
    <row r="566" spans="1:9">
      <c r="A566" s="1">
        <v>40564</v>
      </c>
      <c r="B566" s="2">
        <v>4017.45</v>
      </c>
      <c r="C566" s="3">
        <f t="shared" si="56"/>
        <v>52.609999999999673</v>
      </c>
      <c r="D566" s="3">
        <f t="shared" si="57"/>
        <v>52.609999999999673</v>
      </c>
      <c r="E566" s="3">
        <f t="shared" si="58"/>
        <v>0</v>
      </c>
      <c r="F566" s="3">
        <f t="shared" si="61"/>
        <v>19.841170766277525</v>
      </c>
      <c r="G566" s="3">
        <f t="shared" si="62"/>
        <v>11.952476359483356</v>
      </c>
      <c r="H566" s="3">
        <f t="shared" si="59"/>
        <v>1.6600050206780042</v>
      </c>
      <c r="I566" s="3">
        <f t="shared" si="60"/>
        <v>62.40608599508915</v>
      </c>
    </row>
    <row r="567" spans="1:9">
      <c r="A567" s="1">
        <v>40567</v>
      </c>
      <c r="B567" s="2">
        <v>4033.21</v>
      </c>
      <c r="C567" s="3">
        <f t="shared" si="56"/>
        <v>15.760000000000218</v>
      </c>
      <c r="D567" s="3">
        <f t="shared" si="57"/>
        <v>15.760000000000218</v>
      </c>
      <c r="E567" s="3">
        <f t="shared" si="58"/>
        <v>0</v>
      </c>
      <c r="F567" s="3">
        <f t="shared" si="61"/>
        <v>19.549658568686286</v>
      </c>
      <c r="G567" s="3">
        <f t="shared" si="62"/>
        <v>11.098728048091687</v>
      </c>
      <c r="H567" s="3">
        <f t="shared" si="59"/>
        <v>1.761432344677339</v>
      </c>
      <c r="I567" s="3">
        <f t="shared" si="60"/>
        <v>63.786909285411248</v>
      </c>
    </row>
    <row r="568" spans="1:9">
      <c r="A568" s="1">
        <v>40568</v>
      </c>
      <c r="B568" s="2">
        <v>4019.62</v>
      </c>
      <c r="C568" s="3">
        <f t="shared" si="56"/>
        <v>-13.590000000000146</v>
      </c>
      <c r="D568" s="3">
        <f t="shared" si="57"/>
        <v>0</v>
      </c>
      <c r="E568" s="3">
        <f t="shared" si="58"/>
        <v>13.590000000000146</v>
      </c>
      <c r="F568" s="3">
        <f t="shared" si="61"/>
        <v>18.153254385208694</v>
      </c>
      <c r="G568" s="3">
        <f t="shared" si="62"/>
        <v>11.276676044656577</v>
      </c>
      <c r="H568" s="3">
        <f t="shared" si="59"/>
        <v>1.6098054349810433</v>
      </c>
      <c r="I568" s="3">
        <f t="shared" si="60"/>
        <v>61.682967373877673</v>
      </c>
    </row>
    <row r="569" spans="1:9">
      <c r="A569" s="1">
        <v>40569</v>
      </c>
      <c r="B569" s="2">
        <v>4049.07</v>
      </c>
      <c r="C569" s="3">
        <f t="shared" si="56"/>
        <v>29.450000000000273</v>
      </c>
      <c r="D569" s="3">
        <f t="shared" si="57"/>
        <v>29.450000000000273</v>
      </c>
      <c r="E569" s="3">
        <f t="shared" si="58"/>
        <v>0</v>
      </c>
      <c r="F569" s="3">
        <f t="shared" si="61"/>
        <v>18.960164786265235</v>
      </c>
      <c r="G569" s="3">
        <f t="shared" si="62"/>
        <v>10.471199184323964</v>
      </c>
      <c r="H569" s="3">
        <f t="shared" si="59"/>
        <v>1.8106966024149154</v>
      </c>
      <c r="I569" s="3">
        <f t="shared" si="60"/>
        <v>64.421631308736323</v>
      </c>
    </row>
    <row r="570" spans="1:9">
      <c r="A570" s="1">
        <v>40570</v>
      </c>
      <c r="B570" s="2">
        <v>4059.57</v>
      </c>
      <c r="C570" s="3">
        <f t="shared" si="56"/>
        <v>10.5</v>
      </c>
      <c r="D570" s="3">
        <f t="shared" si="57"/>
        <v>10.5</v>
      </c>
      <c r="E570" s="3">
        <f t="shared" si="58"/>
        <v>0</v>
      </c>
      <c r="F570" s="3">
        <f t="shared" si="61"/>
        <v>18.355867301532005</v>
      </c>
      <c r="G570" s="3">
        <f t="shared" si="62"/>
        <v>9.7232563854436798</v>
      </c>
      <c r="H570" s="3">
        <f t="shared" si="59"/>
        <v>1.8878312546619547</v>
      </c>
      <c r="I570" s="3">
        <f t="shared" si="60"/>
        <v>65.371937907187089</v>
      </c>
    </row>
    <row r="571" spans="1:9">
      <c r="A571" s="1">
        <v>40571</v>
      </c>
      <c r="B571" s="2">
        <v>4002.32</v>
      </c>
      <c r="C571" s="3">
        <f t="shared" si="56"/>
        <v>-57.25</v>
      </c>
      <c r="D571" s="3">
        <f t="shared" si="57"/>
        <v>0</v>
      </c>
      <c r="E571" s="3">
        <f t="shared" si="58"/>
        <v>57.25</v>
      </c>
      <c r="F571" s="3">
        <f t="shared" si="61"/>
        <v>17.044733922851147</v>
      </c>
      <c r="G571" s="3">
        <f t="shared" si="62"/>
        <v>13.118023786483418</v>
      </c>
      <c r="H571" s="3">
        <f t="shared" si="59"/>
        <v>1.299337019072472</v>
      </c>
      <c r="I571" s="3">
        <f t="shared" si="60"/>
        <v>56.509202796056869</v>
      </c>
    </row>
    <row r="572" spans="1:9">
      <c r="A572" s="1">
        <v>40574</v>
      </c>
      <c r="B572" s="2">
        <v>4005.5</v>
      </c>
      <c r="C572" s="3">
        <f t="shared" si="56"/>
        <v>3.1799999999998363</v>
      </c>
      <c r="D572" s="3">
        <f t="shared" si="57"/>
        <v>3.1799999999998363</v>
      </c>
      <c r="E572" s="3">
        <f t="shared" si="58"/>
        <v>0</v>
      </c>
      <c r="F572" s="3">
        <f t="shared" si="61"/>
        <v>16.054395785504624</v>
      </c>
      <c r="G572" s="3">
        <f t="shared" si="62"/>
        <v>12.181022087448889</v>
      </c>
      <c r="H572" s="3">
        <f t="shared" si="59"/>
        <v>1.3179842931281431</v>
      </c>
      <c r="I572" s="3">
        <f t="shared" si="60"/>
        <v>56.859069193670422</v>
      </c>
    </row>
    <row r="573" spans="1:9">
      <c r="A573" s="1">
        <v>40575</v>
      </c>
      <c r="B573" s="2">
        <v>4072.62</v>
      </c>
      <c r="C573" s="3">
        <f t="shared" si="56"/>
        <v>67.119999999999891</v>
      </c>
      <c r="D573" s="3">
        <f t="shared" si="57"/>
        <v>67.119999999999891</v>
      </c>
      <c r="E573" s="3">
        <f t="shared" si="58"/>
        <v>0</v>
      </c>
      <c r="F573" s="3">
        <f t="shared" si="61"/>
        <v>19.701938943682858</v>
      </c>
      <c r="G573" s="3">
        <f t="shared" si="62"/>
        <v>11.310949081202541</v>
      </c>
      <c r="H573" s="3">
        <f t="shared" si="59"/>
        <v>1.7418466657608025</v>
      </c>
      <c r="I573" s="3">
        <f t="shared" si="60"/>
        <v>63.528230353373104</v>
      </c>
    </row>
    <row r="574" spans="1:9">
      <c r="A574" s="1">
        <v>40576</v>
      </c>
      <c r="B574" s="2">
        <v>4066.53</v>
      </c>
      <c r="C574" s="3">
        <f t="shared" si="56"/>
        <v>-6.0899999999996908</v>
      </c>
      <c r="D574" s="3">
        <f t="shared" si="57"/>
        <v>0</v>
      </c>
      <c r="E574" s="3">
        <f t="shared" si="58"/>
        <v>6.0899999999996908</v>
      </c>
      <c r="F574" s="3">
        <f t="shared" si="61"/>
        <v>18.294657590562654</v>
      </c>
      <c r="G574" s="3">
        <f t="shared" si="62"/>
        <v>10.938024146830909</v>
      </c>
      <c r="H574" s="3">
        <f t="shared" si="59"/>
        <v>1.6725742551832996</v>
      </c>
      <c r="I574" s="3">
        <f t="shared" si="60"/>
        <v>62.582891829457715</v>
      </c>
    </row>
    <row r="575" spans="1:9">
      <c r="A575" s="1">
        <v>40577</v>
      </c>
      <c r="B575" s="2">
        <v>4036.59</v>
      </c>
      <c r="C575" s="3">
        <f t="shared" si="56"/>
        <v>-29.940000000000055</v>
      </c>
      <c r="D575" s="3">
        <f t="shared" si="57"/>
        <v>0</v>
      </c>
      <c r="E575" s="3">
        <f t="shared" si="58"/>
        <v>29.940000000000055</v>
      </c>
      <c r="F575" s="3">
        <f t="shared" si="61"/>
        <v>16.987896334093893</v>
      </c>
      <c r="G575" s="3">
        <f t="shared" si="62"/>
        <v>12.295308136342991</v>
      </c>
      <c r="H575" s="3">
        <f t="shared" si="59"/>
        <v>1.3816568194724907</v>
      </c>
      <c r="I575" s="3">
        <f t="shared" si="60"/>
        <v>58.012422620086454</v>
      </c>
    </row>
    <row r="576" spans="1:9">
      <c r="A576" s="1">
        <v>40578</v>
      </c>
      <c r="B576" s="2">
        <v>4047.21</v>
      </c>
      <c r="C576" s="3">
        <f t="shared" si="56"/>
        <v>10.619999999999891</v>
      </c>
      <c r="D576" s="3">
        <f t="shared" si="57"/>
        <v>10.619999999999891</v>
      </c>
      <c r="E576" s="3">
        <f t="shared" si="58"/>
        <v>0</v>
      </c>
      <c r="F576" s="3">
        <f t="shared" si="61"/>
        <v>16.53304659594432</v>
      </c>
      <c r="G576" s="3">
        <f t="shared" si="62"/>
        <v>11.417071840889919</v>
      </c>
      <c r="H576" s="3">
        <f t="shared" si="59"/>
        <v>1.4480986741917208</v>
      </c>
      <c r="I576" s="3">
        <f t="shared" si="60"/>
        <v>59.151973303111809</v>
      </c>
    </row>
    <row r="577" spans="1:9">
      <c r="A577" s="1">
        <v>40581</v>
      </c>
      <c r="B577" s="2">
        <v>4090.8</v>
      </c>
      <c r="C577" s="3">
        <f t="shared" si="56"/>
        <v>43.590000000000146</v>
      </c>
      <c r="D577" s="3">
        <f t="shared" si="57"/>
        <v>43.590000000000146</v>
      </c>
      <c r="E577" s="3">
        <f t="shared" si="58"/>
        <v>0</v>
      </c>
      <c r="F577" s="3">
        <f t="shared" si="61"/>
        <v>18.465686124805448</v>
      </c>
      <c r="G577" s="3">
        <f t="shared" si="62"/>
        <v>10.601566709397783</v>
      </c>
      <c r="H577" s="3">
        <f t="shared" si="59"/>
        <v>1.7417884196716413</v>
      </c>
      <c r="I577" s="3">
        <f t="shared" si="60"/>
        <v>63.527455553271288</v>
      </c>
    </row>
    <row r="578" spans="1:9">
      <c r="A578" s="1">
        <v>40582</v>
      </c>
      <c r="B578" s="2">
        <v>4108.2700000000004</v>
      </c>
      <c r="C578" s="3">
        <f t="shared" si="56"/>
        <v>17.470000000000255</v>
      </c>
      <c r="D578" s="3">
        <f t="shared" si="57"/>
        <v>17.470000000000255</v>
      </c>
      <c r="E578" s="3">
        <f t="shared" si="58"/>
        <v>0</v>
      </c>
      <c r="F578" s="3">
        <f t="shared" si="61"/>
        <v>18.394565687319364</v>
      </c>
      <c r="G578" s="3">
        <f t="shared" si="62"/>
        <v>9.8443119444407987</v>
      </c>
      <c r="H578" s="3">
        <f t="shared" si="59"/>
        <v>1.8685476233518785</v>
      </c>
      <c r="I578" s="3">
        <f t="shared" si="60"/>
        <v>65.139152933723764</v>
      </c>
    </row>
    <row r="579" spans="1:9">
      <c r="A579" s="1">
        <v>40583</v>
      </c>
      <c r="B579" s="2">
        <v>4090.74</v>
      </c>
      <c r="C579" s="3">
        <f t="shared" ref="C579:C642" si="63">B579-B578</f>
        <v>-17.530000000000655</v>
      </c>
      <c r="D579" s="3">
        <f t="shared" ref="D579:D642" si="64">IF(C579&gt;0,C579,0)</f>
        <v>0</v>
      </c>
      <c r="E579" s="3">
        <f t="shared" ref="E579:E642" si="65">IF(C579&lt;0,-C579,0)</f>
        <v>17.530000000000655</v>
      </c>
      <c r="F579" s="3">
        <f t="shared" si="61"/>
        <v>17.080668138225125</v>
      </c>
      <c r="G579" s="3">
        <f t="shared" si="62"/>
        <v>10.393289662695073</v>
      </c>
      <c r="H579" s="3">
        <f t="shared" si="59"/>
        <v>1.6434323195603069</v>
      </c>
      <c r="I579" s="3">
        <f t="shared" si="60"/>
        <v>62.170395186575682</v>
      </c>
    </row>
    <row r="580" spans="1:9">
      <c r="A580" s="1">
        <v>40584</v>
      </c>
      <c r="B580" s="2">
        <v>4095.14</v>
      </c>
      <c r="C580" s="3">
        <f t="shared" si="63"/>
        <v>4.4000000000000909</v>
      </c>
      <c r="D580" s="3">
        <f t="shared" si="64"/>
        <v>4.4000000000000909</v>
      </c>
      <c r="E580" s="3">
        <f t="shared" si="65"/>
        <v>0</v>
      </c>
      <c r="F580" s="3">
        <f t="shared" si="61"/>
        <v>16.17490612835191</v>
      </c>
      <c r="G580" s="3">
        <f t="shared" si="62"/>
        <v>9.650911829645425</v>
      </c>
      <c r="H580" s="3">
        <f t="shared" si="59"/>
        <v>1.6759977102543042</v>
      </c>
      <c r="I580" s="3">
        <f t="shared" si="60"/>
        <v>62.630760251847583</v>
      </c>
    </row>
    <row r="581" spans="1:9">
      <c r="A581" s="1">
        <v>40585</v>
      </c>
      <c r="B581" s="2">
        <v>4101.3100000000004</v>
      </c>
      <c r="C581" s="3">
        <f t="shared" si="63"/>
        <v>6.1700000000005275</v>
      </c>
      <c r="D581" s="3">
        <f t="shared" si="64"/>
        <v>6.1700000000005275</v>
      </c>
      <c r="E581" s="3">
        <f t="shared" si="65"/>
        <v>0</v>
      </c>
      <c r="F581" s="3">
        <f t="shared" si="61"/>
        <v>15.460269976326812</v>
      </c>
      <c r="G581" s="3">
        <f t="shared" si="62"/>
        <v>8.9615609846707525</v>
      </c>
      <c r="H581" s="3">
        <f t="shared" si="59"/>
        <v>1.7251760048023399</v>
      </c>
      <c r="I581" s="3">
        <f t="shared" si="60"/>
        <v>63.305122376030496</v>
      </c>
    </row>
    <row r="582" spans="1:9">
      <c r="A582" s="1">
        <v>40588</v>
      </c>
      <c r="B582" s="2">
        <v>4096.62</v>
      </c>
      <c r="C582" s="3">
        <f t="shared" si="63"/>
        <v>-4.6900000000005093</v>
      </c>
      <c r="D582" s="3">
        <f t="shared" si="64"/>
        <v>0</v>
      </c>
      <c r="E582" s="3">
        <f t="shared" si="65"/>
        <v>4.6900000000005093</v>
      </c>
      <c r="F582" s="3">
        <f t="shared" si="61"/>
        <v>14.355964978017754</v>
      </c>
      <c r="G582" s="3">
        <f t="shared" si="62"/>
        <v>8.6564494857657355</v>
      </c>
      <c r="H582" s="3">
        <f t="shared" si="59"/>
        <v>1.6584126091908742</v>
      </c>
      <c r="I582" s="3">
        <f t="shared" si="60"/>
        <v>62.383566924760999</v>
      </c>
    </row>
    <row r="583" spans="1:9">
      <c r="A583" s="1">
        <v>40589</v>
      </c>
      <c r="B583" s="2">
        <v>4110.34</v>
      </c>
      <c r="C583" s="3">
        <f t="shared" si="63"/>
        <v>13.720000000000255</v>
      </c>
      <c r="D583" s="3">
        <f t="shared" si="64"/>
        <v>13.720000000000255</v>
      </c>
      <c r="E583" s="3">
        <f t="shared" si="65"/>
        <v>0</v>
      </c>
      <c r="F583" s="3">
        <f t="shared" si="61"/>
        <v>14.31053890815936</v>
      </c>
      <c r="G583" s="3">
        <f t="shared" si="62"/>
        <v>8.0381316653538981</v>
      </c>
      <c r="H583" s="3">
        <f t="shared" si="59"/>
        <v>1.7803314879552057</v>
      </c>
      <c r="I583" s="3">
        <f t="shared" si="60"/>
        <v>64.033065685435588</v>
      </c>
    </row>
    <row r="584" spans="1:9">
      <c r="A584" s="1">
        <v>40590</v>
      </c>
      <c r="B584" s="2">
        <v>4151.26</v>
      </c>
      <c r="C584" s="3">
        <f t="shared" si="63"/>
        <v>40.920000000000073</v>
      </c>
      <c r="D584" s="3">
        <f t="shared" si="64"/>
        <v>40.920000000000073</v>
      </c>
      <c r="E584" s="3">
        <f t="shared" si="65"/>
        <v>0</v>
      </c>
      <c r="F584" s="3">
        <f t="shared" si="61"/>
        <v>16.211214700433697</v>
      </c>
      <c r="G584" s="3">
        <f t="shared" si="62"/>
        <v>7.4639794035429059</v>
      </c>
      <c r="H584" s="3">
        <f t="shared" si="59"/>
        <v>2.1719265051480132</v>
      </c>
      <c r="I584" s="3">
        <f t="shared" si="60"/>
        <v>68.473418334976941</v>
      </c>
    </row>
    <row r="585" spans="1:9">
      <c r="A585" s="1">
        <v>40591</v>
      </c>
      <c r="B585" s="2">
        <v>4152.3100000000004</v>
      </c>
      <c r="C585" s="3">
        <f t="shared" si="63"/>
        <v>1.0500000000001819</v>
      </c>
      <c r="D585" s="3">
        <f t="shared" si="64"/>
        <v>1.0500000000001819</v>
      </c>
      <c r="E585" s="3">
        <f t="shared" si="65"/>
        <v>0</v>
      </c>
      <c r="F585" s="3">
        <f t="shared" si="61"/>
        <v>15.128270793259874</v>
      </c>
      <c r="G585" s="3">
        <f t="shared" si="62"/>
        <v>6.9308380175755548</v>
      </c>
      <c r="H585" s="3">
        <f t="shared" si="59"/>
        <v>2.1827477074052046</v>
      </c>
      <c r="I585" s="3">
        <f t="shared" si="60"/>
        <v>68.580607326388773</v>
      </c>
    </row>
    <row r="586" spans="1:9">
      <c r="A586" s="1">
        <v>40592</v>
      </c>
      <c r="B586" s="2">
        <v>4157.1400000000003</v>
      </c>
      <c r="C586" s="3">
        <f t="shared" si="63"/>
        <v>4.8299999999999272</v>
      </c>
      <c r="D586" s="3">
        <f t="shared" si="64"/>
        <v>4.8299999999999272</v>
      </c>
      <c r="E586" s="3">
        <f t="shared" si="65"/>
        <v>0</v>
      </c>
      <c r="F586" s="3">
        <f t="shared" si="61"/>
        <v>14.392680022312735</v>
      </c>
      <c r="G586" s="3">
        <f t="shared" si="62"/>
        <v>6.4357781591773016</v>
      </c>
      <c r="H586" s="3">
        <f t="shared" si="59"/>
        <v>2.2363542785869703</v>
      </c>
      <c r="I586" s="3">
        <f t="shared" si="60"/>
        <v>69.101034252757657</v>
      </c>
    </row>
    <row r="587" spans="1:9">
      <c r="A587" s="1">
        <v>40595</v>
      </c>
      <c r="B587" s="2">
        <v>4097.41</v>
      </c>
      <c r="C587" s="3">
        <f t="shared" si="63"/>
        <v>-59.730000000000473</v>
      </c>
      <c r="D587" s="3">
        <f t="shared" si="64"/>
        <v>0</v>
      </c>
      <c r="E587" s="3">
        <f t="shared" si="65"/>
        <v>59.730000000000473</v>
      </c>
      <c r="F587" s="3">
        <f t="shared" si="61"/>
        <v>13.364631449290398</v>
      </c>
      <c r="G587" s="3">
        <f t="shared" si="62"/>
        <v>10.242508290664672</v>
      </c>
      <c r="H587" s="3">
        <f t="shared" si="59"/>
        <v>1.3048201739286189</v>
      </c>
      <c r="I587" s="3">
        <f t="shared" si="60"/>
        <v>56.61266716980019</v>
      </c>
    </row>
    <row r="588" spans="1:9">
      <c r="A588" s="1">
        <v>40596</v>
      </c>
      <c r="B588" s="2">
        <v>4050.27</v>
      </c>
      <c r="C588" s="3">
        <f t="shared" si="63"/>
        <v>-47.139999999999873</v>
      </c>
      <c r="D588" s="3">
        <f t="shared" si="64"/>
        <v>0</v>
      </c>
      <c r="E588" s="3">
        <f t="shared" si="65"/>
        <v>47.139999999999873</v>
      </c>
      <c r="F588" s="3">
        <f t="shared" si="61"/>
        <v>12.410014917198227</v>
      </c>
      <c r="G588" s="3">
        <f t="shared" si="62"/>
        <v>12.878043412760045</v>
      </c>
      <c r="H588" s="3">
        <f t="shared" si="59"/>
        <v>0.96365686303727804</v>
      </c>
      <c r="I588" s="3">
        <f t="shared" si="60"/>
        <v>49.074605710223004</v>
      </c>
    </row>
    <row r="589" spans="1:9">
      <c r="A589" s="1">
        <v>40597</v>
      </c>
      <c r="B589" s="2">
        <v>4013.12</v>
      </c>
      <c r="C589" s="3">
        <f t="shared" si="63"/>
        <v>-37.150000000000091</v>
      </c>
      <c r="D589" s="3">
        <f t="shared" si="64"/>
        <v>0</v>
      </c>
      <c r="E589" s="3">
        <f t="shared" si="65"/>
        <v>37.150000000000091</v>
      </c>
      <c r="F589" s="3">
        <f t="shared" si="61"/>
        <v>11.523585280255498</v>
      </c>
      <c r="G589" s="3">
        <f t="shared" si="62"/>
        <v>14.611754597562905</v>
      </c>
      <c r="H589" s="3">
        <f t="shared" si="59"/>
        <v>0.78865171210701257</v>
      </c>
      <c r="I589" s="3">
        <f t="shared" si="60"/>
        <v>44.091966410721142</v>
      </c>
    </row>
    <row r="590" spans="1:9">
      <c r="A590" s="1">
        <v>40598</v>
      </c>
      <c r="B590" s="2">
        <v>4009.64</v>
      </c>
      <c r="C590" s="3">
        <f t="shared" si="63"/>
        <v>-3.4800000000000182</v>
      </c>
      <c r="D590" s="3">
        <f t="shared" si="64"/>
        <v>0</v>
      </c>
      <c r="E590" s="3">
        <f t="shared" si="65"/>
        <v>3.4800000000000182</v>
      </c>
      <c r="F590" s="3">
        <f t="shared" si="61"/>
        <v>10.700472045951534</v>
      </c>
      <c r="G590" s="3">
        <f t="shared" si="62"/>
        <v>13.816629269165556</v>
      </c>
      <c r="H590" s="3">
        <f t="shared" si="59"/>
        <v>0.77446328170877954</v>
      </c>
      <c r="I590" s="3">
        <f t="shared" si="60"/>
        <v>43.644931382461962</v>
      </c>
    </row>
    <row r="591" spans="1:9">
      <c r="A591" s="1">
        <v>40599</v>
      </c>
      <c r="B591" s="2">
        <v>4070.38</v>
      </c>
      <c r="C591" s="3">
        <f t="shared" si="63"/>
        <v>60.740000000000236</v>
      </c>
      <c r="D591" s="3">
        <f t="shared" si="64"/>
        <v>60.740000000000236</v>
      </c>
      <c r="E591" s="3">
        <f t="shared" si="65"/>
        <v>0</v>
      </c>
      <c r="F591" s="3">
        <f t="shared" si="61"/>
        <v>14.274724042669297</v>
      </c>
      <c r="G591" s="3">
        <f t="shared" si="62"/>
        <v>12.829727178510874</v>
      </c>
      <c r="H591" s="3">
        <f t="shared" si="59"/>
        <v>1.1126288068368841</v>
      </c>
      <c r="I591" s="3">
        <f t="shared" si="60"/>
        <v>52.665608044167421</v>
      </c>
    </row>
    <row r="592" spans="1:9">
      <c r="A592" s="1">
        <v>40602</v>
      </c>
      <c r="B592" s="2">
        <v>4110.3500000000004</v>
      </c>
      <c r="C592" s="3">
        <f t="shared" si="63"/>
        <v>39.970000000000255</v>
      </c>
      <c r="D592" s="3">
        <f t="shared" si="64"/>
        <v>39.970000000000255</v>
      </c>
      <c r="E592" s="3">
        <f t="shared" si="65"/>
        <v>0</v>
      </c>
      <c r="F592" s="3">
        <f t="shared" si="61"/>
        <v>16.110100896764365</v>
      </c>
      <c r="G592" s="3">
        <f t="shared" si="62"/>
        <v>11.913318094331526</v>
      </c>
      <c r="H592" s="3">
        <f t="shared" si="59"/>
        <v>1.3522765672167949</v>
      </c>
      <c r="I592" s="3">
        <f t="shared" si="60"/>
        <v>57.487992103615767</v>
      </c>
    </row>
    <row r="593" spans="1:9">
      <c r="A593" s="1">
        <v>40603</v>
      </c>
      <c r="B593" s="2">
        <v>4067.15</v>
      </c>
      <c r="C593" s="3">
        <f t="shared" si="63"/>
        <v>-43.200000000000273</v>
      </c>
      <c r="D593" s="3">
        <f t="shared" si="64"/>
        <v>0</v>
      </c>
      <c r="E593" s="3">
        <f t="shared" si="65"/>
        <v>43.200000000000273</v>
      </c>
      <c r="F593" s="3">
        <f t="shared" si="61"/>
        <v>14.959379404138341</v>
      </c>
      <c r="G593" s="3">
        <f t="shared" si="62"/>
        <v>14.14808108759358</v>
      </c>
      <c r="H593" s="3">
        <f t="shared" ref="H593:H656" si="66">F593/G593</f>
        <v>1.057343346530307</v>
      </c>
      <c r="I593" s="3">
        <f t="shared" ref="I593:I656" si="67">IF(G593=0,100,100-(100/(1+H593)))</f>
        <v>51.393626071871189</v>
      </c>
    </row>
    <row r="594" spans="1:9">
      <c r="A594" s="1">
        <v>40604</v>
      </c>
      <c r="B594" s="2">
        <v>4034.32</v>
      </c>
      <c r="C594" s="3">
        <f t="shared" si="63"/>
        <v>-32.829999999999927</v>
      </c>
      <c r="D594" s="3">
        <f t="shared" si="64"/>
        <v>0</v>
      </c>
      <c r="E594" s="3">
        <f t="shared" si="65"/>
        <v>32.829999999999927</v>
      </c>
      <c r="F594" s="3">
        <f t="shared" ref="F594:F657" si="68">((F593*13)+D594)/14</f>
        <v>13.890852303842745</v>
      </c>
      <c r="G594" s="3">
        <f t="shared" ref="G594:G657" si="69">((G593*13)+E594)/14</f>
        <v>15.482503867051177</v>
      </c>
      <c r="H594" s="3">
        <f t="shared" si="66"/>
        <v>0.89719675984737346</v>
      </c>
      <c r="I594" s="3">
        <f t="shared" si="67"/>
        <v>47.290654234490241</v>
      </c>
    </row>
    <row r="595" spans="1:9">
      <c r="A595" s="1">
        <v>40605</v>
      </c>
      <c r="B595" s="2">
        <v>4060.76</v>
      </c>
      <c r="C595" s="3">
        <f t="shared" si="63"/>
        <v>26.440000000000055</v>
      </c>
      <c r="D595" s="3">
        <f t="shared" si="64"/>
        <v>26.440000000000055</v>
      </c>
      <c r="E595" s="3">
        <f t="shared" si="65"/>
        <v>0</v>
      </c>
      <c r="F595" s="3">
        <f t="shared" si="68"/>
        <v>14.78721999642541</v>
      </c>
      <c r="G595" s="3">
        <f t="shared" si="69"/>
        <v>14.376610733690379</v>
      </c>
      <c r="H595" s="3">
        <f t="shared" si="66"/>
        <v>1.0285609223440126</v>
      </c>
      <c r="I595" s="3">
        <f t="shared" si="67"/>
        <v>50.703970041752804</v>
      </c>
    </row>
    <row r="596" spans="1:9">
      <c r="A596" s="1">
        <v>40606</v>
      </c>
      <c r="B596" s="2">
        <v>4020.21</v>
      </c>
      <c r="C596" s="3">
        <f t="shared" si="63"/>
        <v>-40.550000000000182</v>
      </c>
      <c r="D596" s="3">
        <f t="shared" si="64"/>
        <v>0</v>
      </c>
      <c r="E596" s="3">
        <f t="shared" si="65"/>
        <v>40.550000000000182</v>
      </c>
      <c r="F596" s="3">
        <f t="shared" si="68"/>
        <v>13.730989996680737</v>
      </c>
      <c r="G596" s="3">
        <f t="shared" si="69"/>
        <v>16.246138538426795</v>
      </c>
      <c r="H596" s="3">
        <f t="shared" si="66"/>
        <v>0.84518483972071223</v>
      </c>
      <c r="I596" s="3">
        <f t="shared" si="67"/>
        <v>45.804887484802862</v>
      </c>
    </row>
    <row r="597" spans="1:9">
      <c r="A597" s="1">
        <v>40609</v>
      </c>
      <c r="B597" s="2">
        <v>3990.41</v>
      </c>
      <c r="C597" s="3">
        <f t="shared" si="63"/>
        <v>-29.800000000000182</v>
      </c>
      <c r="D597" s="3">
        <f t="shared" si="64"/>
        <v>0</v>
      </c>
      <c r="E597" s="3">
        <f t="shared" si="65"/>
        <v>29.800000000000182</v>
      </c>
      <c r="F597" s="3">
        <f t="shared" si="68"/>
        <v>12.750204996917828</v>
      </c>
      <c r="G597" s="3">
        <f t="shared" si="69"/>
        <v>17.214271499967751</v>
      </c>
      <c r="H597" s="3">
        <f t="shared" si="66"/>
        <v>0.74067642054685345</v>
      </c>
      <c r="I597" s="3">
        <f t="shared" si="67"/>
        <v>42.551068757176679</v>
      </c>
    </row>
    <row r="598" spans="1:9">
      <c r="A598" s="1">
        <v>40610</v>
      </c>
      <c r="B598" s="2">
        <v>4015.91</v>
      </c>
      <c r="C598" s="3">
        <f t="shared" si="63"/>
        <v>25.5</v>
      </c>
      <c r="D598" s="3">
        <f t="shared" si="64"/>
        <v>25.5</v>
      </c>
      <c r="E598" s="3">
        <f t="shared" si="65"/>
        <v>0</v>
      </c>
      <c r="F598" s="3">
        <f t="shared" si="68"/>
        <v>13.660904639995126</v>
      </c>
      <c r="G598" s="3">
        <f t="shared" si="69"/>
        <v>15.984680678541483</v>
      </c>
      <c r="H598" s="3">
        <f t="shared" si="66"/>
        <v>0.8546248070087572</v>
      </c>
      <c r="I598" s="3">
        <f t="shared" si="67"/>
        <v>46.080738474923344</v>
      </c>
    </row>
    <row r="599" spans="1:9">
      <c r="A599" s="1">
        <v>40611</v>
      </c>
      <c r="B599" s="2">
        <v>3993.81</v>
      </c>
      <c r="C599" s="3">
        <f t="shared" si="63"/>
        <v>-22.099999999999909</v>
      </c>
      <c r="D599" s="3">
        <f t="shared" si="64"/>
        <v>0</v>
      </c>
      <c r="E599" s="3">
        <f t="shared" si="65"/>
        <v>22.099999999999909</v>
      </c>
      <c r="F599" s="3">
        <f t="shared" si="68"/>
        <v>12.685125737138332</v>
      </c>
      <c r="G599" s="3">
        <f t="shared" si="69"/>
        <v>16.421489201502801</v>
      </c>
      <c r="H599" s="3">
        <f t="shared" si="66"/>
        <v>0.77247109452031071</v>
      </c>
      <c r="I599" s="3">
        <f t="shared" si="67"/>
        <v>43.581590521190805</v>
      </c>
    </row>
    <row r="600" spans="1:9">
      <c r="A600" s="1">
        <v>40612</v>
      </c>
      <c r="B600" s="2">
        <v>3963.99</v>
      </c>
      <c r="C600" s="3">
        <f t="shared" si="63"/>
        <v>-29.820000000000164</v>
      </c>
      <c r="D600" s="3">
        <f t="shared" si="64"/>
        <v>0</v>
      </c>
      <c r="E600" s="3">
        <f t="shared" si="65"/>
        <v>29.820000000000164</v>
      </c>
      <c r="F600" s="3">
        <f t="shared" si="68"/>
        <v>11.779045327342738</v>
      </c>
      <c r="G600" s="3">
        <f t="shared" si="69"/>
        <v>17.378525687109754</v>
      </c>
      <c r="H600" s="3">
        <f t="shared" si="66"/>
        <v>0.67779313040804479</v>
      </c>
      <c r="I600" s="3">
        <f t="shared" si="67"/>
        <v>40.397896386856893</v>
      </c>
    </row>
    <row r="601" spans="1:9">
      <c r="A601" s="1">
        <v>40613</v>
      </c>
      <c r="B601" s="2">
        <v>3928.68</v>
      </c>
      <c r="C601" s="3">
        <f t="shared" si="63"/>
        <v>-35.309999999999945</v>
      </c>
      <c r="D601" s="3">
        <f t="shared" si="64"/>
        <v>0</v>
      </c>
      <c r="E601" s="3">
        <f t="shared" si="65"/>
        <v>35.309999999999945</v>
      </c>
      <c r="F601" s="3">
        <f t="shared" si="68"/>
        <v>10.937684946818257</v>
      </c>
      <c r="G601" s="3">
        <f t="shared" si="69"/>
        <v>18.659345280887628</v>
      </c>
      <c r="H601" s="3">
        <f t="shared" si="66"/>
        <v>0.58617731662972627</v>
      </c>
      <c r="I601" s="3">
        <f t="shared" si="67"/>
        <v>36.955346069077734</v>
      </c>
    </row>
    <row r="602" spans="1:9">
      <c r="A602" s="1">
        <v>40616</v>
      </c>
      <c r="B602" s="2">
        <v>3878.04</v>
      </c>
      <c r="C602" s="3">
        <f t="shared" si="63"/>
        <v>-50.639999999999873</v>
      </c>
      <c r="D602" s="3">
        <f t="shared" si="64"/>
        <v>0</v>
      </c>
      <c r="E602" s="3">
        <f t="shared" si="65"/>
        <v>50.639999999999873</v>
      </c>
      <c r="F602" s="3">
        <f t="shared" si="68"/>
        <v>10.156421736331238</v>
      </c>
      <c r="G602" s="3">
        <f t="shared" si="69"/>
        <v>20.943677760824219</v>
      </c>
      <c r="H602" s="3">
        <f t="shared" si="66"/>
        <v>0.48493974421861719</v>
      </c>
      <c r="I602" s="3">
        <f t="shared" si="67"/>
        <v>32.657200139376357</v>
      </c>
    </row>
    <row r="603" spans="1:9">
      <c r="A603" s="1">
        <v>40617</v>
      </c>
      <c r="B603" s="2">
        <v>3780.85</v>
      </c>
      <c r="C603" s="3">
        <f t="shared" si="63"/>
        <v>-97.190000000000055</v>
      </c>
      <c r="D603" s="3">
        <f t="shared" si="64"/>
        <v>0</v>
      </c>
      <c r="E603" s="3">
        <f t="shared" si="65"/>
        <v>97.190000000000055</v>
      </c>
      <c r="F603" s="3">
        <f t="shared" si="68"/>
        <v>9.4309630408790071</v>
      </c>
      <c r="G603" s="3">
        <f t="shared" si="69"/>
        <v>26.389843635051061</v>
      </c>
      <c r="H603" s="3">
        <f t="shared" si="66"/>
        <v>0.35737093297334949</v>
      </c>
      <c r="I603" s="3">
        <f t="shared" si="67"/>
        <v>26.328170457468161</v>
      </c>
    </row>
    <row r="604" spans="1:9">
      <c r="A604" s="1">
        <v>40618</v>
      </c>
      <c r="B604" s="2">
        <v>3696.56</v>
      </c>
      <c r="C604" s="3">
        <f t="shared" si="63"/>
        <v>-84.289999999999964</v>
      </c>
      <c r="D604" s="3">
        <f t="shared" si="64"/>
        <v>0</v>
      </c>
      <c r="E604" s="3">
        <f t="shared" si="65"/>
        <v>84.289999999999964</v>
      </c>
      <c r="F604" s="3">
        <f t="shared" si="68"/>
        <v>8.7573228236733645</v>
      </c>
      <c r="G604" s="3">
        <f t="shared" si="69"/>
        <v>30.525569089690268</v>
      </c>
      <c r="H604" s="3">
        <f t="shared" si="66"/>
        <v>0.28688483408589655</v>
      </c>
      <c r="I604" s="3">
        <f t="shared" si="67"/>
        <v>22.292968763570613</v>
      </c>
    </row>
    <row r="605" spans="1:9">
      <c r="A605" s="1">
        <v>40619</v>
      </c>
      <c r="B605" s="2">
        <v>3786.21</v>
      </c>
      <c r="C605" s="3">
        <f t="shared" si="63"/>
        <v>89.650000000000091</v>
      </c>
      <c r="D605" s="3">
        <f t="shared" si="64"/>
        <v>89.650000000000091</v>
      </c>
      <c r="E605" s="3">
        <f t="shared" si="65"/>
        <v>0</v>
      </c>
      <c r="F605" s="3">
        <f t="shared" si="68"/>
        <v>14.53537119341099</v>
      </c>
      <c r="G605" s="3">
        <f t="shared" si="69"/>
        <v>28.345171297569532</v>
      </c>
      <c r="H605" s="3">
        <f t="shared" si="66"/>
        <v>0.51279884819949317</v>
      </c>
      <c r="I605" s="3">
        <f t="shared" si="67"/>
        <v>33.897358449857194</v>
      </c>
    </row>
    <row r="606" spans="1:9">
      <c r="A606" s="1">
        <v>40620</v>
      </c>
      <c r="B606" s="2">
        <v>3810.22</v>
      </c>
      <c r="C606" s="3">
        <f t="shared" si="63"/>
        <v>24.009999999999764</v>
      </c>
      <c r="D606" s="3">
        <f t="shared" si="64"/>
        <v>24.009999999999764</v>
      </c>
      <c r="E606" s="3">
        <f t="shared" si="65"/>
        <v>0</v>
      </c>
      <c r="F606" s="3">
        <f t="shared" si="68"/>
        <v>15.212130393881617</v>
      </c>
      <c r="G606" s="3">
        <f t="shared" si="69"/>
        <v>26.320516204885994</v>
      </c>
      <c r="H606" s="3">
        <f t="shared" si="66"/>
        <v>0.57795714474086657</v>
      </c>
      <c r="I606" s="3">
        <f t="shared" si="67"/>
        <v>36.626922769552088</v>
      </c>
    </row>
    <row r="607" spans="1:9">
      <c r="A607" s="1">
        <v>40623</v>
      </c>
      <c r="B607" s="2">
        <v>3904.45</v>
      </c>
      <c r="C607" s="3">
        <f t="shared" si="63"/>
        <v>94.230000000000018</v>
      </c>
      <c r="D607" s="3">
        <f t="shared" si="64"/>
        <v>94.230000000000018</v>
      </c>
      <c r="E607" s="3">
        <f t="shared" si="65"/>
        <v>0</v>
      </c>
      <c r="F607" s="3">
        <f t="shared" si="68"/>
        <v>20.856263937175786</v>
      </c>
      <c r="G607" s="3">
        <f t="shared" si="69"/>
        <v>24.440479333108421</v>
      </c>
      <c r="H607" s="3">
        <f t="shared" si="66"/>
        <v>0.85334921843872114</v>
      </c>
      <c r="I607" s="3">
        <f t="shared" si="67"/>
        <v>46.043627933088104</v>
      </c>
    </row>
    <row r="608" spans="1:9">
      <c r="A608" s="1">
        <v>40624</v>
      </c>
      <c r="B608" s="2">
        <v>3892.71</v>
      </c>
      <c r="C608" s="3">
        <f t="shared" si="63"/>
        <v>-11.739999999999782</v>
      </c>
      <c r="D608" s="3">
        <f t="shared" si="64"/>
        <v>0</v>
      </c>
      <c r="E608" s="3">
        <f t="shared" si="65"/>
        <v>11.739999999999782</v>
      </c>
      <c r="F608" s="3">
        <f t="shared" si="68"/>
        <v>19.366530798806085</v>
      </c>
      <c r="G608" s="3">
        <f t="shared" si="69"/>
        <v>23.533302237886375</v>
      </c>
      <c r="H608" s="3">
        <f t="shared" si="66"/>
        <v>0.82294148959799684</v>
      </c>
      <c r="I608" s="3">
        <f t="shared" si="67"/>
        <v>45.143604130677588</v>
      </c>
    </row>
    <row r="609" spans="1:9">
      <c r="A609" s="1">
        <v>40625</v>
      </c>
      <c r="B609" s="2">
        <v>3913.73</v>
      </c>
      <c r="C609" s="3">
        <f t="shared" si="63"/>
        <v>21.019999999999982</v>
      </c>
      <c r="D609" s="3">
        <f t="shared" si="64"/>
        <v>21.019999999999982</v>
      </c>
      <c r="E609" s="3">
        <f t="shared" si="65"/>
        <v>0</v>
      </c>
      <c r="F609" s="3">
        <f t="shared" si="68"/>
        <v>19.484635741748509</v>
      </c>
      <c r="G609" s="3">
        <f t="shared" si="69"/>
        <v>21.852352078037345</v>
      </c>
      <c r="H609" s="3">
        <f t="shared" si="66"/>
        <v>0.89164935985685023</v>
      </c>
      <c r="I609" s="3">
        <f t="shared" si="67"/>
        <v>47.136080226005809</v>
      </c>
    </row>
    <row r="610" spans="1:9">
      <c r="A610" s="1">
        <v>40626</v>
      </c>
      <c r="B610" s="2">
        <v>3968.84</v>
      </c>
      <c r="C610" s="3">
        <f t="shared" si="63"/>
        <v>55.110000000000127</v>
      </c>
      <c r="D610" s="3">
        <f t="shared" si="64"/>
        <v>55.110000000000127</v>
      </c>
      <c r="E610" s="3">
        <f t="shared" si="65"/>
        <v>0</v>
      </c>
      <c r="F610" s="3">
        <f t="shared" si="68"/>
        <v>22.02930461733791</v>
      </c>
      <c r="G610" s="3">
        <f t="shared" si="69"/>
        <v>20.291469786748962</v>
      </c>
      <c r="H610" s="3">
        <f t="shared" si="66"/>
        <v>1.0856436152162725</v>
      </c>
      <c r="I610" s="3">
        <f t="shared" si="67"/>
        <v>52.053169932567599</v>
      </c>
    </row>
    <row r="611" spans="1:9">
      <c r="A611" s="1">
        <v>40627</v>
      </c>
      <c r="B611" s="2">
        <v>3972.38</v>
      </c>
      <c r="C611" s="3">
        <f t="shared" si="63"/>
        <v>3.5399999999999636</v>
      </c>
      <c r="D611" s="3">
        <f t="shared" si="64"/>
        <v>3.5399999999999636</v>
      </c>
      <c r="E611" s="3">
        <f t="shared" si="65"/>
        <v>0</v>
      </c>
      <c r="F611" s="3">
        <f t="shared" si="68"/>
        <v>20.70864000181377</v>
      </c>
      <c r="G611" s="3">
        <f t="shared" si="69"/>
        <v>18.842079087695463</v>
      </c>
      <c r="H611" s="3">
        <f t="shared" si="66"/>
        <v>1.0990634263570858</v>
      </c>
      <c r="I611" s="3">
        <f t="shared" si="67"/>
        <v>52.359705407497138</v>
      </c>
    </row>
    <row r="612" spans="1:9">
      <c r="A612" s="1">
        <v>40630</v>
      </c>
      <c r="B612" s="2">
        <v>3976.95</v>
      </c>
      <c r="C612" s="3">
        <f t="shared" si="63"/>
        <v>4.569999999999709</v>
      </c>
      <c r="D612" s="3">
        <f t="shared" si="64"/>
        <v>4.569999999999709</v>
      </c>
      <c r="E612" s="3">
        <f t="shared" si="65"/>
        <v>0</v>
      </c>
      <c r="F612" s="3">
        <f t="shared" si="68"/>
        <v>19.555880001684194</v>
      </c>
      <c r="G612" s="3">
        <f t="shared" si="69"/>
        <v>17.496216295717215</v>
      </c>
      <c r="H612" s="3">
        <f t="shared" si="66"/>
        <v>1.1177205214633263</v>
      </c>
      <c r="I612" s="3">
        <f t="shared" si="67"/>
        <v>52.779415892470603</v>
      </c>
    </row>
    <row r="613" spans="1:9">
      <c r="A613" s="1">
        <v>40631</v>
      </c>
      <c r="B613" s="2">
        <v>3987.8</v>
      </c>
      <c r="C613" s="3">
        <f t="shared" si="63"/>
        <v>10.850000000000364</v>
      </c>
      <c r="D613" s="3">
        <f t="shared" si="64"/>
        <v>10.850000000000364</v>
      </c>
      <c r="E613" s="3">
        <f t="shared" si="65"/>
        <v>0</v>
      </c>
      <c r="F613" s="3">
        <f t="shared" si="68"/>
        <v>18.934031430135349</v>
      </c>
      <c r="G613" s="3">
        <f t="shared" si="69"/>
        <v>16.246486560308842</v>
      </c>
      <c r="H613" s="3">
        <f t="shared" si="66"/>
        <v>1.1654231430192632</v>
      </c>
      <c r="I613" s="3">
        <f t="shared" si="67"/>
        <v>53.819649373207781</v>
      </c>
    </row>
    <row r="614" spans="1:9">
      <c r="A614" s="1">
        <v>40632</v>
      </c>
      <c r="B614" s="2">
        <v>4024.44</v>
      </c>
      <c r="C614" s="3">
        <f t="shared" si="63"/>
        <v>36.639999999999873</v>
      </c>
      <c r="D614" s="3">
        <f t="shared" si="64"/>
        <v>36.639999999999873</v>
      </c>
      <c r="E614" s="3">
        <f t="shared" si="65"/>
        <v>0</v>
      </c>
      <c r="F614" s="3">
        <f t="shared" si="68"/>
        <v>20.198743470839958</v>
      </c>
      <c r="G614" s="3">
        <f t="shared" si="69"/>
        <v>15.086023234572496</v>
      </c>
      <c r="H614" s="3">
        <f t="shared" si="66"/>
        <v>1.3389044386827331</v>
      </c>
      <c r="I614" s="3">
        <f t="shared" si="67"/>
        <v>57.244939833317936</v>
      </c>
    </row>
    <row r="615" spans="1:9">
      <c r="A615" s="1">
        <v>40633</v>
      </c>
      <c r="B615" s="2">
        <v>3989.18</v>
      </c>
      <c r="C615" s="3">
        <f t="shared" si="63"/>
        <v>-35.260000000000218</v>
      </c>
      <c r="D615" s="3">
        <f t="shared" si="64"/>
        <v>0</v>
      </c>
      <c r="E615" s="3">
        <f t="shared" si="65"/>
        <v>35.260000000000218</v>
      </c>
      <c r="F615" s="3">
        <f t="shared" si="68"/>
        <v>18.755976080065675</v>
      </c>
      <c r="G615" s="3">
        <f t="shared" si="69"/>
        <v>16.527021574960191</v>
      </c>
      <c r="H615" s="3">
        <f t="shared" si="66"/>
        <v>1.1348672835571616</v>
      </c>
      <c r="I615" s="3">
        <f t="shared" si="67"/>
        <v>53.158680743199241</v>
      </c>
    </row>
    <row r="616" spans="1:9">
      <c r="A616" s="1">
        <v>40634</v>
      </c>
      <c r="B616" s="2">
        <v>4054.76</v>
      </c>
      <c r="C616" s="3">
        <f t="shared" si="63"/>
        <v>65.580000000000382</v>
      </c>
      <c r="D616" s="3">
        <f t="shared" si="64"/>
        <v>65.580000000000382</v>
      </c>
      <c r="E616" s="3">
        <f t="shared" si="65"/>
        <v>0</v>
      </c>
      <c r="F616" s="3">
        <f t="shared" si="68"/>
        <v>22.10054921720387</v>
      </c>
      <c r="G616" s="3">
        <f t="shared" si="69"/>
        <v>15.346520033891606</v>
      </c>
      <c r="H616" s="3">
        <f t="shared" si="66"/>
        <v>1.4401016757151792</v>
      </c>
      <c r="I616" s="3">
        <f t="shared" si="67"/>
        <v>59.018101173718264</v>
      </c>
    </row>
    <row r="617" spans="1:9">
      <c r="A617" s="1">
        <v>40637</v>
      </c>
      <c r="B617" s="2">
        <v>4042.92</v>
      </c>
      <c r="C617" s="3">
        <f t="shared" si="63"/>
        <v>-11.840000000000146</v>
      </c>
      <c r="D617" s="3">
        <f t="shared" si="64"/>
        <v>0</v>
      </c>
      <c r="E617" s="3">
        <f t="shared" si="65"/>
        <v>11.840000000000146</v>
      </c>
      <c r="F617" s="3">
        <f t="shared" si="68"/>
        <v>20.521938558832165</v>
      </c>
      <c r="G617" s="3">
        <f t="shared" si="69"/>
        <v>15.096054317185073</v>
      </c>
      <c r="H617" s="3">
        <f t="shared" si="66"/>
        <v>1.3594240009768885</v>
      </c>
      <c r="I617" s="3">
        <f t="shared" si="67"/>
        <v>57.616774281097285</v>
      </c>
    </row>
    <row r="618" spans="1:9">
      <c r="A618" s="1">
        <v>40638</v>
      </c>
      <c r="B618" s="2">
        <v>4041.74</v>
      </c>
      <c r="C618" s="3">
        <f t="shared" si="63"/>
        <v>-1.180000000000291</v>
      </c>
      <c r="D618" s="3">
        <f t="shared" si="64"/>
        <v>0</v>
      </c>
      <c r="E618" s="3">
        <f t="shared" si="65"/>
        <v>1.180000000000291</v>
      </c>
      <c r="F618" s="3">
        <f t="shared" si="68"/>
        <v>19.05608580462987</v>
      </c>
      <c r="G618" s="3">
        <f t="shared" si="69"/>
        <v>14.102050437386159</v>
      </c>
      <c r="H618" s="3">
        <f t="shared" si="66"/>
        <v>1.3512989397704884</v>
      </c>
      <c r="I618" s="3">
        <f t="shared" si="67"/>
        <v>57.470316381905462</v>
      </c>
    </row>
    <row r="619" spans="1:9">
      <c r="A619" s="1">
        <v>40639</v>
      </c>
      <c r="B619" s="2">
        <v>4048.16</v>
      </c>
      <c r="C619" s="3">
        <f t="shared" si="63"/>
        <v>6.4200000000000728</v>
      </c>
      <c r="D619" s="3">
        <f t="shared" si="64"/>
        <v>6.4200000000000728</v>
      </c>
      <c r="E619" s="3">
        <f t="shared" si="65"/>
        <v>0</v>
      </c>
      <c r="F619" s="3">
        <f t="shared" si="68"/>
        <v>18.153508247156314</v>
      </c>
      <c r="G619" s="3">
        <f t="shared" si="69"/>
        <v>13.094761120430006</v>
      </c>
      <c r="H619" s="3">
        <f t="shared" si="66"/>
        <v>1.3863183971209541</v>
      </c>
      <c r="I619" s="3">
        <f t="shared" si="67"/>
        <v>58.094443674973121</v>
      </c>
    </row>
    <row r="620" spans="1:9">
      <c r="A620" s="1">
        <v>40640</v>
      </c>
      <c r="B620" s="2">
        <v>4028.3</v>
      </c>
      <c r="C620" s="3">
        <f t="shared" si="63"/>
        <v>-19.859999999999673</v>
      </c>
      <c r="D620" s="3">
        <f t="shared" si="64"/>
        <v>0</v>
      </c>
      <c r="E620" s="3">
        <f t="shared" si="65"/>
        <v>19.859999999999673</v>
      </c>
      <c r="F620" s="3">
        <f t="shared" si="68"/>
        <v>16.856829086645149</v>
      </c>
      <c r="G620" s="3">
        <f t="shared" si="69"/>
        <v>13.577992468970695</v>
      </c>
      <c r="H620" s="3">
        <f t="shared" si="66"/>
        <v>1.2414816936426694</v>
      </c>
      <c r="I620" s="3">
        <f t="shared" si="67"/>
        <v>55.386653264391228</v>
      </c>
    </row>
    <row r="621" spans="1:9">
      <c r="A621" s="1">
        <v>40641</v>
      </c>
      <c r="B621" s="2">
        <v>4061.91</v>
      </c>
      <c r="C621" s="3">
        <f t="shared" si="63"/>
        <v>33.609999999999673</v>
      </c>
      <c r="D621" s="3">
        <f t="shared" si="64"/>
        <v>33.609999999999673</v>
      </c>
      <c r="E621" s="3">
        <f t="shared" si="65"/>
        <v>0</v>
      </c>
      <c r="F621" s="3">
        <f t="shared" si="68"/>
        <v>18.053484151884756</v>
      </c>
      <c r="G621" s="3">
        <f t="shared" si="69"/>
        <v>12.608135864044216</v>
      </c>
      <c r="H621" s="3">
        <f t="shared" si="66"/>
        <v>1.4318916251029259</v>
      </c>
      <c r="I621" s="3">
        <f t="shared" si="67"/>
        <v>58.879746544722096</v>
      </c>
    </row>
    <row r="622" spans="1:9">
      <c r="A622" s="1">
        <v>40644</v>
      </c>
      <c r="B622" s="2">
        <v>4038.7</v>
      </c>
      <c r="C622" s="3">
        <f t="shared" si="63"/>
        <v>-23.210000000000036</v>
      </c>
      <c r="D622" s="3">
        <f t="shared" si="64"/>
        <v>0</v>
      </c>
      <c r="E622" s="3">
        <f t="shared" si="65"/>
        <v>23.210000000000036</v>
      </c>
      <c r="F622" s="3">
        <f t="shared" si="68"/>
        <v>16.763949569607274</v>
      </c>
      <c r="G622" s="3">
        <f t="shared" si="69"/>
        <v>13.365411873755347</v>
      </c>
      <c r="H622" s="3">
        <f t="shared" si="66"/>
        <v>1.254278560807047</v>
      </c>
      <c r="I622" s="3">
        <f t="shared" si="67"/>
        <v>55.639909930120034</v>
      </c>
    </row>
    <row r="623" spans="1:9">
      <c r="A623" s="1">
        <v>40645</v>
      </c>
      <c r="B623" s="2">
        <v>3976.6</v>
      </c>
      <c r="C623" s="3">
        <f t="shared" si="63"/>
        <v>-62.099999999999909</v>
      </c>
      <c r="D623" s="3">
        <f t="shared" si="64"/>
        <v>0</v>
      </c>
      <c r="E623" s="3">
        <f t="shared" si="65"/>
        <v>62.099999999999909</v>
      </c>
      <c r="F623" s="3">
        <f t="shared" si="68"/>
        <v>15.566524600349611</v>
      </c>
      <c r="G623" s="3">
        <f t="shared" si="69"/>
        <v>16.846453882772817</v>
      </c>
      <c r="H623" s="3">
        <f t="shared" si="66"/>
        <v>0.92402381585289817</v>
      </c>
      <c r="I623" s="3">
        <f t="shared" si="67"/>
        <v>48.02559137987015</v>
      </c>
    </row>
    <row r="624" spans="1:9">
      <c r="A624" s="1">
        <v>40646</v>
      </c>
      <c r="B624" s="2">
        <v>4006.23</v>
      </c>
      <c r="C624" s="3">
        <f t="shared" si="63"/>
        <v>29.630000000000109</v>
      </c>
      <c r="D624" s="3">
        <f t="shared" si="64"/>
        <v>29.630000000000109</v>
      </c>
      <c r="E624" s="3">
        <f t="shared" si="65"/>
        <v>0</v>
      </c>
      <c r="F624" s="3">
        <f t="shared" si="68"/>
        <v>16.571058557467502</v>
      </c>
      <c r="G624" s="3">
        <f t="shared" si="69"/>
        <v>15.643135748289044</v>
      </c>
      <c r="H624" s="3">
        <f t="shared" si="66"/>
        <v>1.0593182098595513</v>
      </c>
      <c r="I624" s="3">
        <f t="shared" si="67"/>
        <v>51.440239045513927</v>
      </c>
    </row>
    <row r="625" spans="1:9">
      <c r="A625" s="1">
        <v>40647</v>
      </c>
      <c r="B625" s="2">
        <v>3970.39</v>
      </c>
      <c r="C625" s="3">
        <f t="shared" si="63"/>
        <v>-35.840000000000146</v>
      </c>
      <c r="D625" s="3">
        <f t="shared" si="64"/>
        <v>0</v>
      </c>
      <c r="E625" s="3">
        <f t="shared" si="65"/>
        <v>35.840000000000146</v>
      </c>
      <c r="F625" s="3">
        <f t="shared" si="68"/>
        <v>15.387411517648394</v>
      </c>
      <c r="G625" s="3">
        <f t="shared" si="69"/>
        <v>17.085768909125552</v>
      </c>
      <c r="H625" s="3">
        <f t="shared" si="66"/>
        <v>0.90059812932562489</v>
      </c>
      <c r="I625" s="3">
        <f t="shared" si="67"/>
        <v>47.384984517751654</v>
      </c>
    </row>
    <row r="626" spans="1:9">
      <c r="A626" s="1">
        <v>40648</v>
      </c>
      <c r="B626" s="2">
        <v>3974.48</v>
      </c>
      <c r="C626" s="3">
        <f t="shared" si="63"/>
        <v>4.0900000000001455</v>
      </c>
      <c r="D626" s="3">
        <f t="shared" si="64"/>
        <v>4.0900000000001455</v>
      </c>
      <c r="E626" s="3">
        <f t="shared" si="65"/>
        <v>0</v>
      </c>
      <c r="F626" s="3">
        <f t="shared" si="68"/>
        <v>14.580453552102089</v>
      </c>
      <c r="G626" s="3">
        <f t="shared" si="69"/>
        <v>15.865356844188012</v>
      </c>
      <c r="H626" s="3">
        <f t="shared" si="66"/>
        <v>0.9190120143716386</v>
      </c>
      <c r="I626" s="3">
        <f t="shared" si="67"/>
        <v>47.889852043086861</v>
      </c>
    </row>
    <row r="627" spans="1:9">
      <c r="A627" s="1">
        <v>40651</v>
      </c>
      <c r="B627" s="2">
        <v>3881.24</v>
      </c>
      <c r="C627" s="3">
        <f t="shared" si="63"/>
        <v>-93.240000000000236</v>
      </c>
      <c r="D627" s="3">
        <f t="shared" si="64"/>
        <v>0</v>
      </c>
      <c r="E627" s="3">
        <f t="shared" si="65"/>
        <v>93.240000000000236</v>
      </c>
      <c r="F627" s="3">
        <f t="shared" si="68"/>
        <v>13.538992584094798</v>
      </c>
      <c r="G627" s="3">
        <f t="shared" si="69"/>
        <v>21.39211706960317</v>
      </c>
      <c r="H627" s="3">
        <f t="shared" si="66"/>
        <v>0.63289633934047795</v>
      </c>
      <c r="I627" s="3">
        <f t="shared" si="67"/>
        <v>38.759125370818275</v>
      </c>
    </row>
    <row r="628" spans="1:9">
      <c r="A628" s="1">
        <v>40652</v>
      </c>
      <c r="B628" s="2">
        <v>3908.58</v>
      </c>
      <c r="C628" s="3">
        <f t="shared" si="63"/>
        <v>27.340000000000146</v>
      </c>
      <c r="D628" s="3">
        <f t="shared" si="64"/>
        <v>27.340000000000146</v>
      </c>
      <c r="E628" s="3">
        <f t="shared" si="65"/>
        <v>0</v>
      </c>
      <c r="F628" s="3">
        <f t="shared" si="68"/>
        <v>14.524778828088037</v>
      </c>
      <c r="G628" s="3">
        <f t="shared" si="69"/>
        <v>19.864108707488658</v>
      </c>
      <c r="H628" s="3">
        <f t="shared" si="66"/>
        <v>0.73120717581515637</v>
      </c>
      <c r="I628" s="3">
        <f t="shared" si="67"/>
        <v>42.236838318952792</v>
      </c>
    </row>
    <row r="629" spans="1:9">
      <c r="A629" s="1">
        <v>40653</v>
      </c>
      <c r="B629" s="2">
        <v>4004.62</v>
      </c>
      <c r="C629" s="3">
        <f t="shared" si="63"/>
        <v>96.039999999999964</v>
      </c>
      <c r="D629" s="3">
        <f t="shared" si="64"/>
        <v>96.039999999999964</v>
      </c>
      <c r="E629" s="3">
        <f t="shared" si="65"/>
        <v>0</v>
      </c>
      <c r="F629" s="3">
        <f t="shared" si="68"/>
        <v>20.347294626081748</v>
      </c>
      <c r="G629" s="3">
        <f t="shared" si="69"/>
        <v>18.445243799810896</v>
      </c>
      <c r="H629" s="3">
        <f t="shared" si="66"/>
        <v>1.1031187685516173</v>
      </c>
      <c r="I629" s="3">
        <f t="shared" si="67"/>
        <v>52.451567883221202</v>
      </c>
    </row>
    <row r="630" spans="1:9">
      <c r="A630" s="1">
        <v>40654</v>
      </c>
      <c r="B630" s="2">
        <v>4021.88</v>
      </c>
      <c r="C630" s="3">
        <f t="shared" si="63"/>
        <v>17.260000000000218</v>
      </c>
      <c r="D630" s="3">
        <f t="shared" si="64"/>
        <v>17.260000000000218</v>
      </c>
      <c r="E630" s="3">
        <f t="shared" si="65"/>
        <v>0</v>
      </c>
      <c r="F630" s="3">
        <f t="shared" si="68"/>
        <v>20.12677358136164</v>
      </c>
      <c r="G630" s="3">
        <f t="shared" si="69"/>
        <v>17.12772638553869</v>
      </c>
      <c r="H630" s="3">
        <f t="shared" si="66"/>
        <v>1.1750989669215588</v>
      </c>
      <c r="I630" s="3">
        <f t="shared" si="67"/>
        <v>54.025080458048734</v>
      </c>
    </row>
    <row r="631" spans="1:9">
      <c r="A631" s="1">
        <v>40659</v>
      </c>
      <c r="B631" s="2">
        <v>4045.29</v>
      </c>
      <c r="C631" s="3">
        <f t="shared" si="63"/>
        <v>23.409999999999854</v>
      </c>
      <c r="D631" s="3">
        <f t="shared" si="64"/>
        <v>23.409999999999854</v>
      </c>
      <c r="E631" s="3">
        <f t="shared" si="65"/>
        <v>0</v>
      </c>
      <c r="F631" s="3">
        <f t="shared" si="68"/>
        <v>20.361289754121511</v>
      </c>
      <c r="G631" s="3">
        <f t="shared" si="69"/>
        <v>15.904317358000212</v>
      </c>
      <c r="H631" s="3">
        <f t="shared" si="66"/>
        <v>1.2802366361156234</v>
      </c>
      <c r="I631" s="3">
        <f t="shared" si="67"/>
        <v>56.144902499966101</v>
      </c>
    </row>
    <row r="632" spans="1:9">
      <c r="A632" s="1">
        <v>40660</v>
      </c>
      <c r="B632" s="2">
        <v>4067.72</v>
      </c>
      <c r="C632" s="3">
        <f t="shared" si="63"/>
        <v>22.429999999999836</v>
      </c>
      <c r="D632" s="3">
        <f t="shared" si="64"/>
        <v>22.429999999999836</v>
      </c>
      <c r="E632" s="3">
        <f t="shared" si="65"/>
        <v>0</v>
      </c>
      <c r="F632" s="3">
        <f t="shared" si="68"/>
        <v>20.509054771684248</v>
      </c>
      <c r="G632" s="3">
        <f t="shared" si="69"/>
        <v>14.768294689571624</v>
      </c>
      <c r="H632" s="3">
        <f t="shared" si="66"/>
        <v>1.3887219345755852</v>
      </c>
      <c r="I632" s="3">
        <f t="shared" si="67"/>
        <v>58.136609141253004</v>
      </c>
    </row>
    <row r="633" spans="1:9">
      <c r="A633" s="1">
        <v>40661</v>
      </c>
      <c r="B633" s="2">
        <v>4104.8999999999996</v>
      </c>
      <c r="C633" s="3">
        <f t="shared" si="63"/>
        <v>37.179999999999836</v>
      </c>
      <c r="D633" s="3">
        <f t="shared" si="64"/>
        <v>37.179999999999836</v>
      </c>
      <c r="E633" s="3">
        <f t="shared" si="65"/>
        <v>0</v>
      </c>
      <c r="F633" s="3">
        <f t="shared" si="68"/>
        <v>21.69983657370679</v>
      </c>
      <c r="G633" s="3">
        <f t="shared" si="69"/>
        <v>13.713416497459365</v>
      </c>
      <c r="H633" s="3">
        <f t="shared" si="66"/>
        <v>1.5823800420359901</v>
      </c>
      <c r="I633" s="3">
        <f t="shared" si="67"/>
        <v>61.276032817710913</v>
      </c>
    </row>
    <row r="634" spans="1:9">
      <c r="A634" s="1">
        <v>40662</v>
      </c>
      <c r="B634" s="2">
        <v>4106.92</v>
      </c>
      <c r="C634" s="3">
        <f t="shared" si="63"/>
        <v>2.0200000000004366</v>
      </c>
      <c r="D634" s="3">
        <f t="shared" si="64"/>
        <v>2.0200000000004366</v>
      </c>
      <c r="E634" s="3">
        <f t="shared" si="65"/>
        <v>0</v>
      </c>
      <c r="F634" s="3">
        <f t="shared" si="68"/>
        <v>20.294133961299192</v>
      </c>
      <c r="G634" s="3">
        <f t="shared" si="69"/>
        <v>12.733886747640838</v>
      </c>
      <c r="H634" s="3">
        <f t="shared" si="66"/>
        <v>1.5937108883946227</v>
      </c>
      <c r="I634" s="3">
        <f t="shared" si="67"/>
        <v>61.445201758051375</v>
      </c>
    </row>
    <row r="635" spans="1:9">
      <c r="A635" s="1">
        <v>40665</v>
      </c>
      <c r="B635" s="2">
        <v>4108.7700000000004</v>
      </c>
      <c r="C635" s="3">
        <f t="shared" si="63"/>
        <v>1.8500000000003638</v>
      </c>
      <c r="D635" s="3">
        <f t="shared" si="64"/>
        <v>1.8500000000003638</v>
      </c>
      <c r="E635" s="3">
        <f t="shared" si="65"/>
        <v>0</v>
      </c>
      <c r="F635" s="3">
        <f t="shared" si="68"/>
        <v>18.97669582120642</v>
      </c>
      <c r="G635" s="3">
        <f t="shared" si="69"/>
        <v>11.824323408523636</v>
      </c>
      <c r="H635" s="3">
        <f t="shared" si="66"/>
        <v>1.6048863994642562</v>
      </c>
      <c r="I635" s="3">
        <f t="shared" si="67"/>
        <v>61.610609959587151</v>
      </c>
    </row>
    <row r="636" spans="1:9">
      <c r="A636" s="1">
        <v>40666</v>
      </c>
      <c r="B636" s="2">
        <v>4096.84</v>
      </c>
      <c r="C636" s="3">
        <f t="shared" si="63"/>
        <v>-11.930000000000291</v>
      </c>
      <c r="D636" s="3">
        <f t="shared" si="64"/>
        <v>0</v>
      </c>
      <c r="E636" s="3">
        <f t="shared" si="65"/>
        <v>11.930000000000291</v>
      </c>
      <c r="F636" s="3">
        <f t="shared" si="68"/>
        <v>17.621217548263104</v>
      </c>
      <c r="G636" s="3">
        <f t="shared" si="69"/>
        <v>11.831871736486253</v>
      </c>
      <c r="H636" s="3">
        <f t="shared" si="66"/>
        <v>1.4893009272509348</v>
      </c>
      <c r="I636" s="3">
        <f t="shared" si="67"/>
        <v>59.828079078235341</v>
      </c>
    </row>
    <row r="637" spans="1:9">
      <c r="A637" s="1">
        <v>40667</v>
      </c>
      <c r="B637" s="2">
        <v>4043.13</v>
      </c>
      <c r="C637" s="3">
        <f t="shared" si="63"/>
        <v>-53.710000000000036</v>
      </c>
      <c r="D637" s="3">
        <f t="shared" si="64"/>
        <v>0</v>
      </c>
      <c r="E637" s="3">
        <f t="shared" si="65"/>
        <v>53.710000000000036</v>
      </c>
      <c r="F637" s="3">
        <f t="shared" si="68"/>
        <v>16.362559151958596</v>
      </c>
      <c r="G637" s="3">
        <f t="shared" si="69"/>
        <v>14.823166612451525</v>
      </c>
      <c r="H637" s="3">
        <f t="shared" si="66"/>
        <v>1.1038504511049598</v>
      </c>
      <c r="I637" s="3">
        <f t="shared" si="67"/>
        <v>52.468104399968567</v>
      </c>
    </row>
    <row r="638" spans="1:9">
      <c r="A638" s="1">
        <v>40668</v>
      </c>
      <c r="B638" s="2">
        <v>4004.87</v>
      </c>
      <c r="C638" s="3">
        <f t="shared" si="63"/>
        <v>-38.260000000000218</v>
      </c>
      <c r="D638" s="3">
        <f t="shared" si="64"/>
        <v>0</v>
      </c>
      <c r="E638" s="3">
        <f t="shared" si="65"/>
        <v>38.260000000000218</v>
      </c>
      <c r="F638" s="3">
        <f t="shared" si="68"/>
        <v>15.193804926818697</v>
      </c>
      <c r="G638" s="3">
        <f t="shared" si="69"/>
        <v>16.497226140133574</v>
      </c>
      <c r="H638" s="3">
        <f t="shared" si="66"/>
        <v>0.92099149261559898</v>
      </c>
      <c r="I638" s="3">
        <f t="shared" si="67"/>
        <v>47.943548743237166</v>
      </c>
    </row>
    <row r="639" spans="1:9">
      <c r="A639" s="1">
        <v>40669</v>
      </c>
      <c r="B639" s="2">
        <v>4058.01</v>
      </c>
      <c r="C639" s="3">
        <f t="shared" si="63"/>
        <v>53.140000000000327</v>
      </c>
      <c r="D639" s="3">
        <f t="shared" si="64"/>
        <v>53.140000000000327</v>
      </c>
      <c r="E639" s="3">
        <f t="shared" si="65"/>
        <v>0</v>
      </c>
      <c r="F639" s="3">
        <f t="shared" si="68"/>
        <v>17.904247432045956</v>
      </c>
      <c r="G639" s="3">
        <f t="shared" si="69"/>
        <v>15.318852844409747</v>
      </c>
      <c r="H639" s="3">
        <f t="shared" si="66"/>
        <v>1.1687720754220632</v>
      </c>
      <c r="I639" s="3">
        <f t="shared" si="67"/>
        <v>53.890959251428448</v>
      </c>
    </row>
    <row r="640" spans="1:9">
      <c r="A640" s="1">
        <v>40672</v>
      </c>
      <c r="B640" s="2">
        <v>4007.26</v>
      </c>
      <c r="C640" s="3">
        <f t="shared" si="63"/>
        <v>-50.75</v>
      </c>
      <c r="D640" s="3">
        <f t="shared" si="64"/>
        <v>0</v>
      </c>
      <c r="E640" s="3">
        <f t="shared" si="65"/>
        <v>50.75</v>
      </c>
      <c r="F640" s="3">
        <f t="shared" si="68"/>
        <v>16.625372615471246</v>
      </c>
      <c r="G640" s="3">
        <f t="shared" si="69"/>
        <v>17.84964906980905</v>
      </c>
      <c r="H640" s="3">
        <f t="shared" si="66"/>
        <v>0.93141173534842492</v>
      </c>
      <c r="I640" s="3">
        <f t="shared" si="67"/>
        <v>48.224400748005145</v>
      </c>
    </row>
    <row r="641" spans="1:9">
      <c r="A641" s="1">
        <v>40673</v>
      </c>
      <c r="B641" s="2">
        <v>4052.51</v>
      </c>
      <c r="C641" s="3">
        <f t="shared" si="63"/>
        <v>45.25</v>
      </c>
      <c r="D641" s="3">
        <f t="shared" si="64"/>
        <v>45.25</v>
      </c>
      <c r="E641" s="3">
        <f t="shared" si="65"/>
        <v>0</v>
      </c>
      <c r="F641" s="3">
        <f t="shared" si="68"/>
        <v>18.669988857223302</v>
      </c>
      <c r="G641" s="3">
        <f t="shared" si="69"/>
        <v>16.574674136251261</v>
      </c>
      <c r="H641" s="3">
        <f t="shared" si="66"/>
        <v>1.1264166464901579</v>
      </c>
      <c r="I641" s="3">
        <f t="shared" si="67"/>
        <v>52.972527672288969</v>
      </c>
    </row>
    <row r="642" spans="1:9">
      <c r="A642" s="1">
        <v>40674</v>
      </c>
      <c r="B642" s="2">
        <v>4058.08</v>
      </c>
      <c r="C642" s="3">
        <f t="shared" si="63"/>
        <v>5.569999999999709</v>
      </c>
      <c r="D642" s="3">
        <f t="shared" si="64"/>
        <v>5.569999999999709</v>
      </c>
      <c r="E642" s="3">
        <f t="shared" si="65"/>
        <v>0</v>
      </c>
      <c r="F642" s="3">
        <f t="shared" si="68"/>
        <v>17.734275367421617</v>
      </c>
      <c r="G642" s="3">
        <f t="shared" si="69"/>
        <v>15.390768840804741</v>
      </c>
      <c r="H642" s="3">
        <f t="shared" si="66"/>
        <v>1.1522670212812021</v>
      </c>
      <c r="I642" s="3">
        <f t="shared" si="67"/>
        <v>53.537363621140287</v>
      </c>
    </row>
    <row r="643" spans="1:9">
      <c r="A643" s="1">
        <v>40675</v>
      </c>
      <c r="B643" s="2">
        <v>4023.29</v>
      </c>
      <c r="C643" s="3">
        <f t="shared" ref="C643:C706" si="70">B643-B642</f>
        <v>-34.789999999999964</v>
      </c>
      <c r="D643" s="3">
        <f t="shared" ref="D643:D706" si="71">IF(C643&gt;0,C643,0)</f>
        <v>0</v>
      </c>
      <c r="E643" s="3">
        <f t="shared" ref="E643:E706" si="72">IF(C643&lt;0,-C643,0)</f>
        <v>34.789999999999964</v>
      </c>
      <c r="F643" s="3">
        <f t="shared" si="68"/>
        <v>16.467541412605787</v>
      </c>
      <c r="G643" s="3">
        <f t="shared" si="69"/>
        <v>16.776428209318684</v>
      </c>
      <c r="H643" s="3">
        <f t="shared" si="66"/>
        <v>0.98158804765478491</v>
      </c>
      <c r="I643" s="3">
        <f t="shared" si="67"/>
        <v>49.535424318717361</v>
      </c>
    </row>
    <row r="644" spans="1:9">
      <c r="A644" s="1">
        <v>40676</v>
      </c>
      <c r="B644" s="2">
        <v>4018.85</v>
      </c>
      <c r="C644" s="3">
        <f t="shared" si="70"/>
        <v>-4.4400000000000546</v>
      </c>
      <c r="D644" s="3">
        <f t="shared" si="71"/>
        <v>0</v>
      </c>
      <c r="E644" s="3">
        <f t="shared" si="72"/>
        <v>4.4400000000000546</v>
      </c>
      <c r="F644" s="3">
        <f t="shared" si="68"/>
        <v>15.291288454562517</v>
      </c>
      <c r="G644" s="3">
        <f t="shared" si="69"/>
        <v>15.895254765795926</v>
      </c>
      <c r="H644" s="3">
        <f t="shared" si="66"/>
        <v>0.96200335759744793</v>
      </c>
      <c r="I644" s="3">
        <f t="shared" si="67"/>
        <v>49.031687630517602</v>
      </c>
    </row>
    <row r="645" spans="1:9">
      <c r="A645" s="1">
        <v>40679</v>
      </c>
      <c r="B645" s="2">
        <v>3989.82</v>
      </c>
      <c r="C645" s="3">
        <f t="shared" si="70"/>
        <v>-29.029999999999745</v>
      </c>
      <c r="D645" s="3">
        <f t="shared" si="71"/>
        <v>0</v>
      </c>
      <c r="E645" s="3">
        <f t="shared" si="72"/>
        <v>29.029999999999745</v>
      </c>
      <c r="F645" s="3">
        <f t="shared" si="68"/>
        <v>14.19905356495091</v>
      </c>
      <c r="G645" s="3">
        <f t="shared" si="69"/>
        <v>16.833450853953341</v>
      </c>
      <c r="H645" s="3">
        <f t="shared" si="66"/>
        <v>0.84350224372540095</v>
      </c>
      <c r="I645" s="3">
        <f t="shared" si="67"/>
        <v>45.755422679650664</v>
      </c>
    </row>
    <row r="646" spans="1:9">
      <c r="A646" s="1">
        <v>40680</v>
      </c>
      <c r="B646" s="2">
        <v>3941.58</v>
      </c>
      <c r="C646" s="3">
        <f t="shared" si="70"/>
        <v>-48.240000000000236</v>
      </c>
      <c r="D646" s="3">
        <f t="shared" si="71"/>
        <v>0</v>
      </c>
      <c r="E646" s="3">
        <f t="shared" si="72"/>
        <v>48.240000000000236</v>
      </c>
      <c r="F646" s="3">
        <f t="shared" si="68"/>
        <v>13.184835453168702</v>
      </c>
      <c r="G646" s="3">
        <f t="shared" si="69"/>
        <v>19.076775792956692</v>
      </c>
      <c r="H646" s="3">
        <f t="shared" si="66"/>
        <v>0.69114590412267962</v>
      </c>
      <c r="I646" s="3">
        <f t="shared" si="67"/>
        <v>40.868496469630585</v>
      </c>
    </row>
    <row r="647" spans="1:9">
      <c r="A647" s="1">
        <v>40681</v>
      </c>
      <c r="B647" s="2">
        <v>3978</v>
      </c>
      <c r="C647" s="3">
        <f t="shared" si="70"/>
        <v>36.420000000000073</v>
      </c>
      <c r="D647" s="3">
        <f t="shared" si="71"/>
        <v>36.420000000000073</v>
      </c>
      <c r="E647" s="3">
        <f t="shared" si="72"/>
        <v>0</v>
      </c>
      <c r="F647" s="3">
        <f t="shared" si="68"/>
        <v>14.844490063656659</v>
      </c>
      <c r="G647" s="3">
        <f t="shared" si="69"/>
        <v>17.714148950602642</v>
      </c>
      <c r="H647" s="3">
        <f t="shared" si="66"/>
        <v>0.83800187663837189</v>
      </c>
      <c r="I647" s="3">
        <f t="shared" si="67"/>
        <v>45.593091459244974</v>
      </c>
    </row>
    <row r="648" spans="1:9">
      <c r="A648" s="1">
        <v>40682</v>
      </c>
      <c r="B648" s="2">
        <v>4027.74</v>
      </c>
      <c r="C648" s="3">
        <f t="shared" si="70"/>
        <v>49.739999999999782</v>
      </c>
      <c r="D648" s="3">
        <f t="shared" si="71"/>
        <v>49.739999999999782</v>
      </c>
      <c r="E648" s="3">
        <f t="shared" si="72"/>
        <v>0</v>
      </c>
      <c r="F648" s="3">
        <f t="shared" si="68"/>
        <v>17.337026487681168</v>
      </c>
      <c r="G648" s="3">
        <f t="shared" si="69"/>
        <v>16.448852596988168</v>
      </c>
      <c r="H648" s="3">
        <f t="shared" si="66"/>
        <v>1.0539961000596252</v>
      </c>
      <c r="I648" s="3">
        <f t="shared" si="67"/>
        <v>51.314415836964287</v>
      </c>
    </row>
    <row r="649" spans="1:9">
      <c r="A649" s="1">
        <v>40683</v>
      </c>
      <c r="B649" s="2">
        <v>3990.85</v>
      </c>
      <c r="C649" s="3">
        <f t="shared" si="70"/>
        <v>-36.889999999999873</v>
      </c>
      <c r="D649" s="3">
        <f t="shared" si="71"/>
        <v>0</v>
      </c>
      <c r="E649" s="3">
        <f t="shared" si="72"/>
        <v>36.889999999999873</v>
      </c>
      <c r="F649" s="3">
        <f t="shared" si="68"/>
        <v>16.098667452846801</v>
      </c>
      <c r="G649" s="3">
        <f t="shared" si="69"/>
        <v>17.908934554346146</v>
      </c>
      <c r="H649" s="3">
        <f t="shared" si="66"/>
        <v>0.89891821336406474</v>
      </c>
      <c r="I649" s="3">
        <f t="shared" si="67"/>
        <v>47.338437592399991</v>
      </c>
    </row>
    <row r="650" spans="1:9">
      <c r="A650" s="1">
        <v>40686</v>
      </c>
      <c r="B650" s="2">
        <v>3906.98</v>
      </c>
      <c r="C650" s="3">
        <f t="shared" si="70"/>
        <v>-83.869999999999891</v>
      </c>
      <c r="D650" s="3">
        <f t="shared" si="71"/>
        <v>0</v>
      </c>
      <c r="E650" s="3">
        <f t="shared" si="72"/>
        <v>83.869999999999891</v>
      </c>
      <c r="F650" s="3">
        <f t="shared" si="68"/>
        <v>14.948762634786316</v>
      </c>
      <c r="G650" s="3">
        <f t="shared" si="69"/>
        <v>22.6204392290357</v>
      </c>
      <c r="H650" s="3">
        <f t="shared" si="66"/>
        <v>0.6608520057204732</v>
      </c>
      <c r="I650" s="3">
        <f t="shared" si="67"/>
        <v>39.78993934705202</v>
      </c>
    </row>
    <row r="651" spans="1:9">
      <c r="A651" s="1">
        <v>40687</v>
      </c>
      <c r="B651" s="2">
        <v>3916.88</v>
      </c>
      <c r="C651" s="3">
        <f t="shared" si="70"/>
        <v>9.9000000000000909</v>
      </c>
      <c r="D651" s="3">
        <f t="shared" si="71"/>
        <v>9.9000000000000909</v>
      </c>
      <c r="E651" s="3">
        <f t="shared" si="72"/>
        <v>0</v>
      </c>
      <c r="F651" s="3">
        <f t="shared" si="68"/>
        <v>14.588136732301587</v>
      </c>
      <c r="G651" s="3">
        <f t="shared" si="69"/>
        <v>21.004693569818865</v>
      </c>
      <c r="H651" s="3">
        <f t="shared" si="66"/>
        <v>0.69451795065760569</v>
      </c>
      <c r="I651" s="3">
        <f t="shared" si="67"/>
        <v>40.986166619720869</v>
      </c>
    </row>
    <row r="652" spans="1:9">
      <c r="A652" s="1">
        <v>40688</v>
      </c>
      <c r="B652" s="2">
        <v>3928.99</v>
      </c>
      <c r="C652" s="3">
        <f t="shared" si="70"/>
        <v>12.109999999999673</v>
      </c>
      <c r="D652" s="3">
        <f t="shared" si="71"/>
        <v>12.109999999999673</v>
      </c>
      <c r="E652" s="3">
        <f t="shared" si="72"/>
        <v>0</v>
      </c>
      <c r="F652" s="3">
        <f t="shared" si="68"/>
        <v>14.411126965708593</v>
      </c>
      <c r="G652" s="3">
        <f t="shared" si="69"/>
        <v>19.504358314831801</v>
      </c>
      <c r="H652" s="3">
        <f t="shared" si="66"/>
        <v>0.73886701285373046</v>
      </c>
      <c r="I652" s="3">
        <f t="shared" si="67"/>
        <v>42.491289293086517</v>
      </c>
    </row>
    <row r="653" spans="1:9">
      <c r="A653" s="1">
        <v>40689</v>
      </c>
      <c r="B653" s="2">
        <v>3917.22</v>
      </c>
      <c r="C653" s="3">
        <f t="shared" si="70"/>
        <v>-11.769999999999982</v>
      </c>
      <c r="D653" s="3">
        <f t="shared" si="71"/>
        <v>0</v>
      </c>
      <c r="E653" s="3">
        <f t="shared" si="72"/>
        <v>11.769999999999982</v>
      </c>
      <c r="F653" s="3">
        <f t="shared" si="68"/>
        <v>13.381760753872266</v>
      </c>
      <c r="G653" s="3">
        <f t="shared" si="69"/>
        <v>18.951904149486673</v>
      </c>
      <c r="H653" s="3">
        <f t="shared" si="66"/>
        <v>0.70609056738157472</v>
      </c>
      <c r="I653" s="3">
        <f t="shared" si="67"/>
        <v>41.386464521942017</v>
      </c>
    </row>
    <row r="654" spans="1:9">
      <c r="A654" s="1">
        <v>40690</v>
      </c>
      <c r="B654" s="2">
        <v>3950.98</v>
      </c>
      <c r="C654" s="3">
        <f t="shared" si="70"/>
        <v>33.760000000000218</v>
      </c>
      <c r="D654" s="3">
        <f t="shared" si="71"/>
        <v>33.760000000000218</v>
      </c>
      <c r="E654" s="3">
        <f t="shared" si="72"/>
        <v>0</v>
      </c>
      <c r="F654" s="3">
        <f t="shared" si="68"/>
        <v>14.837349271452835</v>
      </c>
      <c r="G654" s="3">
        <f t="shared" si="69"/>
        <v>17.598196710237623</v>
      </c>
      <c r="H654" s="3">
        <f t="shared" si="66"/>
        <v>0.84311759413516019</v>
      </c>
      <c r="I654" s="3">
        <f t="shared" si="67"/>
        <v>45.744102102762106</v>
      </c>
    </row>
    <row r="655" spans="1:9">
      <c r="A655" s="1">
        <v>40693</v>
      </c>
      <c r="B655" s="2">
        <v>3942.53</v>
      </c>
      <c r="C655" s="3">
        <f t="shared" si="70"/>
        <v>-8.4499999999998181</v>
      </c>
      <c r="D655" s="3">
        <f t="shared" si="71"/>
        <v>0</v>
      </c>
      <c r="E655" s="3">
        <f t="shared" si="72"/>
        <v>8.4499999999998181</v>
      </c>
      <c r="F655" s="3">
        <f t="shared" si="68"/>
        <v>13.777538609206204</v>
      </c>
      <c r="G655" s="3">
        <f t="shared" si="69"/>
        <v>16.944754088077779</v>
      </c>
      <c r="H655" s="3">
        <f t="shared" si="66"/>
        <v>0.81308578086122785</v>
      </c>
      <c r="I655" s="3">
        <f t="shared" si="67"/>
        <v>44.845411587476384</v>
      </c>
    </row>
    <row r="656" spans="1:9">
      <c r="A656" s="1">
        <v>40694</v>
      </c>
      <c r="B656" s="2">
        <v>4006.94</v>
      </c>
      <c r="C656" s="3">
        <f t="shared" si="70"/>
        <v>64.409999999999854</v>
      </c>
      <c r="D656" s="3">
        <f t="shared" si="71"/>
        <v>64.409999999999854</v>
      </c>
      <c r="E656" s="3">
        <f t="shared" si="72"/>
        <v>0</v>
      </c>
      <c r="F656" s="3">
        <f t="shared" si="68"/>
        <v>17.394142994262893</v>
      </c>
      <c r="G656" s="3">
        <f t="shared" si="69"/>
        <v>15.734414510357938</v>
      </c>
      <c r="H656" s="3">
        <f t="shared" si="66"/>
        <v>1.1054839684573174</v>
      </c>
      <c r="I656" s="3">
        <f t="shared" si="67"/>
        <v>52.504981515831851</v>
      </c>
    </row>
    <row r="657" spans="1:9">
      <c r="A657" s="1">
        <v>40695</v>
      </c>
      <c r="B657" s="2">
        <v>3964.81</v>
      </c>
      <c r="C657" s="3">
        <f t="shared" si="70"/>
        <v>-42.130000000000109</v>
      </c>
      <c r="D657" s="3">
        <f t="shared" si="71"/>
        <v>0</v>
      </c>
      <c r="E657" s="3">
        <f t="shared" si="72"/>
        <v>42.130000000000109</v>
      </c>
      <c r="F657" s="3">
        <f t="shared" si="68"/>
        <v>16.1517042089584</v>
      </c>
      <c r="G657" s="3">
        <f t="shared" si="69"/>
        <v>17.619813473903807</v>
      </c>
      <c r="H657" s="3">
        <f t="shared" ref="H657:H720" si="73">F657/G657</f>
        <v>0.91667850132921203</v>
      </c>
      <c r="I657" s="3">
        <f t="shared" ref="I657:I720" si="74">IF(G657=0,100,100-(100/(1+H657)))</f>
        <v>47.826409107917556</v>
      </c>
    </row>
    <row r="658" spans="1:9">
      <c r="A658" s="1">
        <v>40696</v>
      </c>
      <c r="B658" s="2">
        <v>3889.87</v>
      </c>
      <c r="C658" s="3">
        <f t="shared" si="70"/>
        <v>-74.940000000000055</v>
      </c>
      <c r="D658" s="3">
        <f t="shared" si="71"/>
        <v>0</v>
      </c>
      <c r="E658" s="3">
        <f t="shared" si="72"/>
        <v>74.940000000000055</v>
      </c>
      <c r="F658" s="3">
        <f t="shared" ref="F658:F721" si="75">((F657*13)+D658)/14</f>
        <v>14.998011051175656</v>
      </c>
      <c r="G658" s="3">
        <f t="shared" ref="G658:G721" si="76">((G657*13)+E658)/14</f>
        <v>21.71411251148211</v>
      </c>
      <c r="H658" s="3">
        <f t="shared" si="73"/>
        <v>0.69070338671428189</v>
      </c>
      <c r="I658" s="3">
        <f t="shared" si="74"/>
        <v>40.853019645071925</v>
      </c>
    </row>
    <row r="659" spans="1:9">
      <c r="A659" s="1">
        <v>40697</v>
      </c>
      <c r="B659" s="2">
        <v>3890.68</v>
      </c>
      <c r="C659" s="3">
        <f t="shared" si="70"/>
        <v>0.80999999999994543</v>
      </c>
      <c r="D659" s="3">
        <f t="shared" si="71"/>
        <v>0.80999999999994543</v>
      </c>
      <c r="E659" s="3">
        <f t="shared" si="72"/>
        <v>0</v>
      </c>
      <c r="F659" s="3">
        <f t="shared" si="75"/>
        <v>13.984581690377391</v>
      </c>
      <c r="G659" s="3">
        <f t="shared" si="76"/>
        <v>20.163104474947676</v>
      </c>
      <c r="H659" s="3">
        <f t="shared" si="73"/>
        <v>0.69357284280072062</v>
      </c>
      <c r="I659" s="3">
        <f t="shared" si="74"/>
        <v>40.953233617854607</v>
      </c>
    </row>
    <row r="660" spans="1:9">
      <c r="A660" s="1">
        <v>40700</v>
      </c>
      <c r="B660" s="2">
        <v>3863.4</v>
      </c>
      <c r="C660" s="3">
        <f t="shared" si="70"/>
        <v>-27.279999999999745</v>
      </c>
      <c r="D660" s="3">
        <f t="shared" si="71"/>
        <v>0</v>
      </c>
      <c r="E660" s="3">
        <f t="shared" si="72"/>
        <v>27.279999999999745</v>
      </c>
      <c r="F660" s="3">
        <f t="shared" si="75"/>
        <v>12.985682998207578</v>
      </c>
      <c r="G660" s="3">
        <f t="shared" si="76"/>
        <v>20.671454155308538</v>
      </c>
      <c r="H660" s="3">
        <f t="shared" si="73"/>
        <v>0.6281939770972903</v>
      </c>
      <c r="I660" s="3">
        <f t="shared" si="74"/>
        <v>38.582256532923743</v>
      </c>
    </row>
    <row r="661" spans="1:9">
      <c r="A661" s="1">
        <v>40701</v>
      </c>
      <c r="B661" s="2">
        <v>3871.92</v>
      </c>
      <c r="C661" s="3">
        <f t="shared" si="70"/>
        <v>8.5199999999999818</v>
      </c>
      <c r="D661" s="3">
        <f t="shared" si="71"/>
        <v>8.5199999999999818</v>
      </c>
      <c r="E661" s="3">
        <f t="shared" si="72"/>
        <v>0</v>
      </c>
      <c r="F661" s="3">
        <f t="shared" si="75"/>
        <v>12.666705641192749</v>
      </c>
      <c r="G661" s="3">
        <f t="shared" si="76"/>
        <v>19.194921715643641</v>
      </c>
      <c r="H661" s="3">
        <f t="shared" si="73"/>
        <v>0.65989879140114072</v>
      </c>
      <c r="I661" s="3">
        <f t="shared" si="74"/>
        <v>39.75536308717426</v>
      </c>
    </row>
    <row r="662" spans="1:9">
      <c r="A662" s="1">
        <v>40702</v>
      </c>
      <c r="B662" s="2">
        <v>3837.98</v>
      </c>
      <c r="C662" s="3">
        <f t="shared" si="70"/>
        <v>-33.940000000000055</v>
      </c>
      <c r="D662" s="3">
        <f t="shared" si="71"/>
        <v>0</v>
      </c>
      <c r="E662" s="3">
        <f t="shared" si="72"/>
        <v>33.940000000000055</v>
      </c>
      <c r="F662" s="3">
        <f t="shared" si="75"/>
        <v>11.761940952536124</v>
      </c>
      <c r="G662" s="3">
        <f t="shared" si="76"/>
        <v>20.248141593097671</v>
      </c>
      <c r="H662" s="3">
        <f t="shared" si="73"/>
        <v>0.58088990036229382</v>
      </c>
      <c r="I662" s="3">
        <f t="shared" si="74"/>
        <v>36.744488039879997</v>
      </c>
    </row>
    <row r="663" spans="1:9">
      <c r="A663" s="1">
        <v>40703</v>
      </c>
      <c r="B663" s="2">
        <v>3878.65</v>
      </c>
      <c r="C663" s="3">
        <f t="shared" si="70"/>
        <v>40.670000000000073</v>
      </c>
      <c r="D663" s="3">
        <f t="shared" si="71"/>
        <v>40.670000000000073</v>
      </c>
      <c r="E663" s="3">
        <f t="shared" si="72"/>
        <v>0</v>
      </c>
      <c r="F663" s="3">
        <f t="shared" si="75"/>
        <v>13.826802313069264</v>
      </c>
      <c r="G663" s="3">
        <f t="shared" si="76"/>
        <v>18.801845765019266</v>
      </c>
      <c r="H663" s="3">
        <f t="shared" si="73"/>
        <v>0.73539600770441149</v>
      </c>
      <c r="I663" s="3">
        <f t="shared" si="74"/>
        <v>42.376264808698977</v>
      </c>
    </row>
    <row r="664" spans="1:9">
      <c r="A664" s="1">
        <v>40704</v>
      </c>
      <c r="B664" s="2">
        <v>3805.09</v>
      </c>
      <c r="C664" s="3">
        <f t="shared" si="70"/>
        <v>-73.559999999999945</v>
      </c>
      <c r="D664" s="3">
        <f t="shared" si="71"/>
        <v>0</v>
      </c>
      <c r="E664" s="3">
        <f t="shared" si="72"/>
        <v>73.559999999999945</v>
      </c>
      <c r="F664" s="3">
        <f t="shared" si="75"/>
        <v>12.839173576421459</v>
      </c>
      <c r="G664" s="3">
        <f t="shared" si="76"/>
        <v>22.713142496089315</v>
      </c>
      <c r="H664" s="3">
        <f t="shared" si="73"/>
        <v>0.56527508593899201</v>
      </c>
      <c r="I664" s="3">
        <f t="shared" si="74"/>
        <v>36.113465998207559</v>
      </c>
    </row>
    <row r="665" spans="1:9">
      <c r="A665" s="1">
        <v>40707</v>
      </c>
      <c r="B665" s="2">
        <v>3807.61</v>
      </c>
      <c r="C665" s="3">
        <f t="shared" si="70"/>
        <v>2.5199999999999818</v>
      </c>
      <c r="D665" s="3">
        <f t="shared" si="71"/>
        <v>2.5199999999999818</v>
      </c>
      <c r="E665" s="3">
        <f t="shared" si="72"/>
        <v>0</v>
      </c>
      <c r="F665" s="3">
        <f t="shared" si="75"/>
        <v>12.10208974953421</v>
      </c>
      <c r="G665" s="3">
        <f t="shared" si="76"/>
        <v>21.090775174940081</v>
      </c>
      <c r="H665" s="3">
        <f t="shared" si="73"/>
        <v>0.57380962288734805</v>
      </c>
      <c r="I665" s="3">
        <f t="shared" si="74"/>
        <v>36.459913228553241</v>
      </c>
    </row>
    <row r="666" spans="1:9">
      <c r="A666" s="1">
        <v>40708</v>
      </c>
      <c r="B666" s="2">
        <v>3864.58</v>
      </c>
      <c r="C666" s="3">
        <f t="shared" si="70"/>
        <v>56.9699999999998</v>
      </c>
      <c r="D666" s="3">
        <f t="shared" si="71"/>
        <v>56.9699999999998</v>
      </c>
      <c r="E666" s="3">
        <f t="shared" si="72"/>
        <v>0</v>
      </c>
      <c r="F666" s="3">
        <f t="shared" si="75"/>
        <v>15.306940481710324</v>
      </c>
      <c r="G666" s="3">
        <f t="shared" si="76"/>
        <v>19.584291233872932</v>
      </c>
      <c r="H666" s="3">
        <f t="shared" si="73"/>
        <v>0.78159277243771197</v>
      </c>
      <c r="I666" s="3">
        <f t="shared" si="74"/>
        <v>43.870450336878989</v>
      </c>
    </row>
    <row r="667" spans="1:9">
      <c r="A667" s="1">
        <v>40709</v>
      </c>
      <c r="B667" s="2">
        <v>3806.85</v>
      </c>
      <c r="C667" s="3">
        <f t="shared" si="70"/>
        <v>-57.730000000000018</v>
      </c>
      <c r="D667" s="3">
        <f t="shared" si="71"/>
        <v>0</v>
      </c>
      <c r="E667" s="3">
        <f t="shared" si="72"/>
        <v>57.730000000000018</v>
      </c>
      <c r="F667" s="3">
        <f t="shared" si="75"/>
        <v>14.213587590159587</v>
      </c>
      <c r="G667" s="3">
        <f t="shared" si="76"/>
        <v>22.308984717167725</v>
      </c>
      <c r="H667" s="3">
        <f t="shared" si="73"/>
        <v>0.63712391085290487</v>
      </c>
      <c r="I667" s="3">
        <f t="shared" si="74"/>
        <v>38.917268670334039</v>
      </c>
    </row>
    <row r="668" spans="1:9">
      <c r="A668" s="1">
        <v>40710</v>
      </c>
      <c r="B668" s="2">
        <v>3792.31</v>
      </c>
      <c r="C668" s="3">
        <f t="shared" si="70"/>
        <v>-14.539999999999964</v>
      </c>
      <c r="D668" s="3">
        <f t="shared" si="71"/>
        <v>0</v>
      </c>
      <c r="E668" s="3">
        <f t="shared" si="72"/>
        <v>14.539999999999964</v>
      </c>
      <c r="F668" s="3">
        <f t="shared" si="75"/>
        <v>13.198331333719617</v>
      </c>
      <c r="G668" s="3">
        <f t="shared" si="76"/>
        <v>21.754057237370027</v>
      </c>
      <c r="H668" s="3">
        <f t="shared" si="73"/>
        <v>0.60670665658849943</v>
      </c>
      <c r="I668" s="3">
        <f t="shared" si="74"/>
        <v>37.760885230706165</v>
      </c>
    </row>
    <row r="669" spans="1:9">
      <c r="A669" s="1">
        <v>40711</v>
      </c>
      <c r="B669" s="2">
        <v>3823.74</v>
      </c>
      <c r="C669" s="3">
        <f t="shared" si="70"/>
        <v>31.429999999999836</v>
      </c>
      <c r="D669" s="3">
        <f t="shared" si="71"/>
        <v>31.429999999999836</v>
      </c>
      <c r="E669" s="3">
        <f t="shared" si="72"/>
        <v>0</v>
      </c>
      <c r="F669" s="3">
        <f t="shared" si="75"/>
        <v>14.500593381311061</v>
      </c>
      <c r="G669" s="3">
        <f t="shared" si="76"/>
        <v>20.20019600612931</v>
      </c>
      <c r="H669" s="3">
        <f t="shared" si="73"/>
        <v>0.71784419205195693</v>
      </c>
      <c r="I669" s="3">
        <f t="shared" si="74"/>
        <v>41.787502927986466</v>
      </c>
    </row>
    <row r="670" spans="1:9">
      <c r="A670" s="1">
        <v>40714</v>
      </c>
      <c r="B670" s="2">
        <v>3799.66</v>
      </c>
      <c r="C670" s="3">
        <f t="shared" si="70"/>
        <v>-24.079999999999927</v>
      </c>
      <c r="D670" s="3">
        <f t="shared" si="71"/>
        <v>0</v>
      </c>
      <c r="E670" s="3">
        <f t="shared" si="72"/>
        <v>24.079999999999927</v>
      </c>
      <c r="F670" s="3">
        <f t="shared" si="75"/>
        <v>13.464836711217414</v>
      </c>
      <c r="G670" s="3">
        <f t="shared" si="76"/>
        <v>20.477324862834354</v>
      </c>
      <c r="H670" s="3">
        <f t="shared" si="73"/>
        <v>0.65754862031102668</v>
      </c>
      <c r="I670" s="3">
        <f t="shared" si="74"/>
        <v>39.669944655236876</v>
      </c>
    </row>
    <row r="671" spans="1:9">
      <c r="A671" s="1">
        <v>40715</v>
      </c>
      <c r="B671" s="2">
        <v>3877.07</v>
      </c>
      <c r="C671" s="3">
        <f t="shared" si="70"/>
        <v>77.410000000000309</v>
      </c>
      <c r="D671" s="3">
        <f t="shared" si="71"/>
        <v>77.410000000000309</v>
      </c>
      <c r="E671" s="3">
        <f t="shared" si="72"/>
        <v>0</v>
      </c>
      <c r="F671" s="3">
        <f t="shared" si="75"/>
        <v>18.032348374701908</v>
      </c>
      <c r="G671" s="3">
        <f t="shared" si="76"/>
        <v>19.014658801203328</v>
      </c>
      <c r="H671" s="3">
        <f t="shared" si="73"/>
        <v>0.94833930827939672</v>
      </c>
      <c r="I671" s="3">
        <f t="shared" si="74"/>
        <v>48.674237811117571</v>
      </c>
    </row>
    <row r="672" spans="1:9">
      <c r="A672" s="1">
        <v>40716</v>
      </c>
      <c r="B672" s="2">
        <v>3871.37</v>
      </c>
      <c r="C672" s="3">
        <f t="shared" si="70"/>
        <v>-5.7000000000002728</v>
      </c>
      <c r="D672" s="3">
        <f t="shared" si="71"/>
        <v>0</v>
      </c>
      <c r="E672" s="3">
        <f t="shared" si="72"/>
        <v>5.7000000000002728</v>
      </c>
      <c r="F672" s="3">
        <f t="shared" si="75"/>
        <v>16.744323490794628</v>
      </c>
      <c r="G672" s="3">
        <f t="shared" si="76"/>
        <v>18.063611743974541</v>
      </c>
      <c r="H672" s="3">
        <f t="shared" si="73"/>
        <v>0.9269643152278233</v>
      </c>
      <c r="I672" s="3">
        <f t="shared" si="74"/>
        <v>48.104903028172018</v>
      </c>
    </row>
    <row r="673" spans="1:9">
      <c r="A673" s="1">
        <v>40717</v>
      </c>
      <c r="B673" s="2">
        <v>3787.79</v>
      </c>
      <c r="C673" s="3">
        <f t="shared" si="70"/>
        <v>-83.579999999999927</v>
      </c>
      <c r="D673" s="3">
        <f t="shared" si="71"/>
        <v>0</v>
      </c>
      <c r="E673" s="3">
        <f t="shared" si="72"/>
        <v>83.579999999999927</v>
      </c>
      <c r="F673" s="3">
        <f t="shared" si="75"/>
        <v>15.548300384309297</v>
      </c>
      <c r="G673" s="3">
        <f t="shared" si="76"/>
        <v>22.743353762262068</v>
      </c>
      <c r="H673" s="3">
        <f t="shared" si="73"/>
        <v>0.68364149574582589</v>
      </c>
      <c r="I673" s="3">
        <f t="shared" si="74"/>
        <v>40.604932669646743</v>
      </c>
    </row>
    <row r="674" spans="1:9">
      <c r="A674" s="1">
        <v>40718</v>
      </c>
      <c r="B674" s="2">
        <v>3784.8</v>
      </c>
      <c r="C674" s="3">
        <f t="shared" si="70"/>
        <v>-2.9899999999997817</v>
      </c>
      <c r="D674" s="3">
        <f t="shared" si="71"/>
        <v>0</v>
      </c>
      <c r="E674" s="3">
        <f t="shared" si="72"/>
        <v>2.9899999999997817</v>
      </c>
      <c r="F674" s="3">
        <f t="shared" si="75"/>
        <v>14.437707499715774</v>
      </c>
      <c r="G674" s="3">
        <f t="shared" si="76"/>
        <v>21.332399922100475</v>
      </c>
      <c r="H674" s="3">
        <f t="shared" si="73"/>
        <v>0.67679715139590257</v>
      </c>
      <c r="I674" s="3">
        <f t="shared" si="74"/>
        <v>40.36249410565145</v>
      </c>
    </row>
    <row r="675" spans="1:9">
      <c r="A675" s="1">
        <v>40721</v>
      </c>
      <c r="B675" s="2">
        <v>3796.55</v>
      </c>
      <c r="C675" s="3">
        <f t="shared" si="70"/>
        <v>11.75</v>
      </c>
      <c r="D675" s="3">
        <f t="shared" si="71"/>
        <v>11.75</v>
      </c>
      <c r="E675" s="3">
        <f t="shared" si="72"/>
        <v>0</v>
      </c>
      <c r="F675" s="3">
        <f t="shared" si="75"/>
        <v>14.24572839259322</v>
      </c>
      <c r="G675" s="3">
        <f t="shared" si="76"/>
        <v>19.808657070521868</v>
      </c>
      <c r="H675" s="3">
        <f t="shared" si="73"/>
        <v>0.71916679368400571</v>
      </c>
      <c r="I675" s="3">
        <f t="shared" si="74"/>
        <v>41.832287380499118</v>
      </c>
    </row>
    <row r="676" spans="1:9">
      <c r="A676" s="1">
        <v>40722</v>
      </c>
      <c r="B676" s="2">
        <v>3851.89</v>
      </c>
      <c r="C676" s="3">
        <f t="shared" si="70"/>
        <v>55.339999999999691</v>
      </c>
      <c r="D676" s="3">
        <f t="shared" si="71"/>
        <v>55.339999999999691</v>
      </c>
      <c r="E676" s="3">
        <f t="shared" si="72"/>
        <v>0</v>
      </c>
      <c r="F676" s="3">
        <f t="shared" si="75"/>
        <v>17.181033507407967</v>
      </c>
      <c r="G676" s="3">
        <f t="shared" si="76"/>
        <v>18.393752994056022</v>
      </c>
      <c r="H676" s="3">
        <f t="shared" si="73"/>
        <v>0.9340689479172658</v>
      </c>
      <c r="I676" s="3">
        <f t="shared" si="74"/>
        <v>48.295535116425583</v>
      </c>
    </row>
    <row r="677" spans="1:9">
      <c r="A677" s="1">
        <v>40723</v>
      </c>
      <c r="B677" s="2">
        <v>3924.23</v>
      </c>
      <c r="C677" s="3">
        <f t="shared" si="70"/>
        <v>72.340000000000146</v>
      </c>
      <c r="D677" s="3">
        <f t="shared" si="71"/>
        <v>72.340000000000146</v>
      </c>
      <c r="E677" s="3">
        <f t="shared" si="72"/>
        <v>0</v>
      </c>
      <c r="F677" s="3">
        <f t="shared" si="75"/>
        <v>21.120959685450266</v>
      </c>
      <c r="G677" s="3">
        <f t="shared" si="76"/>
        <v>17.079913494480593</v>
      </c>
      <c r="H677" s="3">
        <f t="shared" si="73"/>
        <v>1.2365964085400987</v>
      </c>
      <c r="I677" s="3">
        <f t="shared" si="74"/>
        <v>55.289206573807675</v>
      </c>
    </row>
    <row r="678" spans="1:9">
      <c r="A678" s="1">
        <v>40724</v>
      </c>
      <c r="B678" s="2">
        <v>3982.21</v>
      </c>
      <c r="C678" s="3">
        <f t="shared" si="70"/>
        <v>57.980000000000018</v>
      </c>
      <c r="D678" s="3">
        <f t="shared" si="71"/>
        <v>57.980000000000018</v>
      </c>
      <c r="E678" s="3">
        <f t="shared" si="72"/>
        <v>0</v>
      </c>
      <c r="F678" s="3">
        <f t="shared" si="75"/>
        <v>23.753748279346677</v>
      </c>
      <c r="G678" s="3">
        <f t="shared" si="76"/>
        <v>15.859919673446266</v>
      </c>
      <c r="H678" s="3">
        <f t="shared" si="73"/>
        <v>1.4977218528487748</v>
      </c>
      <c r="I678" s="3">
        <f t="shared" si="74"/>
        <v>59.96351639957625</v>
      </c>
    </row>
    <row r="679" spans="1:9">
      <c r="A679" s="1">
        <v>40725</v>
      </c>
      <c r="B679" s="2">
        <v>4007.35</v>
      </c>
      <c r="C679" s="3">
        <f t="shared" si="70"/>
        <v>25.139999999999873</v>
      </c>
      <c r="D679" s="3">
        <f t="shared" si="71"/>
        <v>25.139999999999873</v>
      </c>
      <c r="E679" s="3">
        <f t="shared" si="72"/>
        <v>0</v>
      </c>
      <c r="F679" s="3">
        <f t="shared" si="75"/>
        <v>23.852766259393331</v>
      </c>
      <c r="G679" s="3">
        <f t="shared" si="76"/>
        <v>14.727068268200103</v>
      </c>
      <c r="H679" s="3">
        <f t="shared" si="73"/>
        <v>1.619654762577436</v>
      </c>
      <c r="I679" s="3">
        <f t="shared" si="74"/>
        <v>61.827031016250551</v>
      </c>
    </row>
    <row r="680" spans="1:9">
      <c r="A680" s="1">
        <v>40728</v>
      </c>
      <c r="B680" s="2">
        <v>4003.11</v>
      </c>
      <c r="C680" s="3">
        <f t="shared" si="70"/>
        <v>-4.2399999999997817</v>
      </c>
      <c r="D680" s="3">
        <f t="shared" si="71"/>
        <v>0</v>
      </c>
      <c r="E680" s="3">
        <f t="shared" si="72"/>
        <v>4.2399999999997817</v>
      </c>
      <c r="F680" s="3">
        <f t="shared" si="75"/>
        <v>22.148997240865235</v>
      </c>
      <c r="G680" s="3">
        <f t="shared" si="76"/>
        <v>13.977991963328652</v>
      </c>
      <c r="H680" s="3">
        <f t="shared" si="73"/>
        <v>1.5845621673680501</v>
      </c>
      <c r="I680" s="3">
        <f t="shared" si="74"/>
        <v>61.308727155967972</v>
      </c>
    </row>
    <row r="681" spans="1:9">
      <c r="A681" s="1">
        <v>40729</v>
      </c>
      <c r="B681" s="2">
        <v>3978.83</v>
      </c>
      <c r="C681" s="3">
        <f t="shared" si="70"/>
        <v>-24.2800000000002</v>
      </c>
      <c r="D681" s="3">
        <f t="shared" si="71"/>
        <v>0</v>
      </c>
      <c r="E681" s="3">
        <f t="shared" si="72"/>
        <v>24.2800000000002</v>
      </c>
      <c r="F681" s="3">
        <f t="shared" si="75"/>
        <v>20.56692600937486</v>
      </c>
      <c r="G681" s="3">
        <f t="shared" si="76"/>
        <v>14.713849680233762</v>
      </c>
      <c r="H681" s="3">
        <f t="shared" si="73"/>
        <v>1.3977936744184618</v>
      </c>
      <c r="I681" s="3">
        <f t="shared" si="74"/>
        <v>58.294993824165019</v>
      </c>
    </row>
    <row r="682" spans="1:9">
      <c r="A682" s="1">
        <v>40730</v>
      </c>
      <c r="B682" s="2">
        <v>3961.34</v>
      </c>
      <c r="C682" s="3">
        <f t="shared" si="70"/>
        <v>-17.489999999999782</v>
      </c>
      <c r="D682" s="3">
        <f t="shared" si="71"/>
        <v>0</v>
      </c>
      <c r="E682" s="3">
        <f t="shared" si="72"/>
        <v>17.489999999999782</v>
      </c>
      <c r="F682" s="3">
        <f t="shared" si="75"/>
        <v>19.097859865848083</v>
      </c>
      <c r="G682" s="3">
        <f t="shared" si="76"/>
        <v>14.912146131645622</v>
      </c>
      <c r="H682" s="3">
        <f t="shared" si="73"/>
        <v>1.2806915716390279</v>
      </c>
      <c r="I682" s="3">
        <f t="shared" si="74"/>
        <v>56.153650391168583</v>
      </c>
    </row>
    <row r="683" spans="1:9">
      <c r="A683" s="1">
        <v>40731</v>
      </c>
      <c r="B683" s="2">
        <v>3979.96</v>
      </c>
      <c r="C683" s="3">
        <f t="shared" si="70"/>
        <v>18.619999999999891</v>
      </c>
      <c r="D683" s="3">
        <f t="shared" si="71"/>
        <v>18.619999999999891</v>
      </c>
      <c r="E683" s="3">
        <f t="shared" si="72"/>
        <v>0</v>
      </c>
      <c r="F683" s="3">
        <f t="shared" si="75"/>
        <v>19.063727018287498</v>
      </c>
      <c r="G683" s="3">
        <f t="shared" si="76"/>
        <v>13.846992836528077</v>
      </c>
      <c r="H683" s="3">
        <f t="shared" si="73"/>
        <v>1.376741307180992</v>
      </c>
      <c r="I683" s="3">
        <f t="shared" si="74"/>
        <v>57.92558504458858</v>
      </c>
    </row>
    <row r="684" spans="1:9">
      <c r="A684" s="1">
        <v>40732</v>
      </c>
      <c r="B684" s="2">
        <v>3913.55</v>
      </c>
      <c r="C684" s="3">
        <f t="shared" si="70"/>
        <v>-66.409999999999854</v>
      </c>
      <c r="D684" s="3">
        <f t="shared" si="71"/>
        <v>0</v>
      </c>
      <c r="E684" s="3">
        <f t="shared" si="72"/>
        <v>66.409999999999854</v>
      </c>
      <c r="F684" s="3">
        <f t="shared" si="75"/>
        <v>17.702032231266962</v>
      </c>
      <c r="G684" s="3">
        <f t="shared" si="76"/>
        <v>17.601493348204635</v>
      </c>
      <c r="H684" s="3">
        <f t="shared" si="73"/>
        <v>1.0057119518823432</v>
      </c>
      <c r="I684" s="3">
        <f t="shared" si="74"/>
        <v>50.142392128565191</v>
      </c>
    </row>
    <row r="685" spans="1:9">
      <c r="A685" s="1">
        <v>40735</v>
      </c>
      <c r="B685" s="2">
        <v>3807.51</v>
      </c>
      <c r="C685" s="3">
        <f t="shared" si="70"/>
        <v>-106.03999999999996</v>
      </c>
      <c r="D685" s="3">
        <f t="shared" si="71"/>
        <v>0</v>
      </c>
      <c r="E685" s="3">
        <f t="shared" si="72"/>
        <v>106.03999999999996</v>
      </c>
      <c r="F685" s="3">
        <f t="shared" si="75"/>
        <v>16.437601357605036</v>
      </c>
      <c r="G685" s="3">
        <f t="shared" si="76"/>
        <v>23.918529537618586</v>
      </c>
      <c r="H685" s="3">
        <f t="shared" si="73"/>
        <v>0.68723293928885987</v>
      </c>
      <c r="I685" s="3">
        <f t="shared" si="74"/>
        <v>40.731360992662751</v>
      </c>
    </row>
    <row r="686" spans="1:9">
      <c r="A686" s="1">
        <v>40736</v>
      </c>
      <c r="B686" s="2">
        <v>3774.12</v>
      </c>
      <c r="C686" s="3">
        <f t="shared" si="70"/>
        <v>-33.390000000000327</v>
      </c>
      <c r="D686" s="3">
        <f t="shared" si="71"/>
        <v>0</v>
      </c>
      <c r="E686" s="3">
        <f t="shared" si="72"/>
        <v>33.390000000000327</v>
      </c>
      <c r="F686" s="3">
        <f t="shared" si="75"/>
        <v>15.263486974918962</v>
      </c>
      <c r="G686" s="3">
        <f t="shared" si="76"/>
        <v>24.595063142074423</v>
      </c>
      <c r="H686" s="3">
        <f t="shared" si="73"/>
        <v>0.62059149377860034</v>
      </c>
      <c r="I686" s="3">
        <f t="shared" si="74"/>
        <v>38.294134960045852</v>
      </c>
    </row>
    <row r="687" spans="1:9">
      <c r="A687" s="1">
        <v>40737</v>
      </c>
      <c r="B687" s="2">
        <v>3793.27</v>
      </c>
      <c r="C687" s="3">
        <f t="shared" si="70"/>
        <v>19.150000000000091</v>
      </c>
      <c r="D687" s="3">
        <f t="shared" si="71"/>
        <v>19.150000000000091</v>
      </c>
      <c r="E687" s="3">
        <f t="shared" si="72"/>
        <v>0</v>
      </c>
      <c r="F687" s="3">
        <f t="shared" si="75"/>
        <v>15.541095048139043</v>
      </c>
      <c r="G687" s="3">
        <f t="shared" si="76"/>
        <v>22.838272917640534</v>
      </c>
      <c r="H687" s="3">
        <f t="shared" si="73"/>
        <v>0.68048468919621896</v>
      </c>
      <c r="I687" s="3">
        <f t="shared" si="74"/>
        <v>40.493358468008239</v>
      </c>
    </row>
    <row r="688" spans="1:9">
      <c r="A688" s="1">
        <v>40738</v>
      </c>
      <c r="B688" s="2">
        <v>3751.23</v>
      </c>
      <c r="C688" s="3">
        <f t="shared" si="70"/>
        <v>-42.039999999999964</v>
      </c>
      <c r="D688" s="3">
        <f t="shared" si="71"/>
        <v>0</v>
      </c>
      <c r="E688" s="3">
        <f t="shared" si="72"/>
        <v>42.039999999999964</v>
      </c>
      <c r="F688" s="3">
        <f t="shared" si="75"/>
        <v>14.431016830414825</v>
      </c>
      <c r="G688" s="3">
        <f t="shared" si="76"/>
        <v>24.20982485209478</v>
      </c>
      <c r="H688" s="3">
        <f t="shared" si="73"/>
        <v>0.59608100920094698</v>
      </c>
      <c r="I688" s="3">
        <f t="shared" si="74"/>
        <v>37.34653853812631</v>
      </c>
    </row>
    <row r="689" spans="1:9">
      <c r="A689" s="1">
        <v>40739</v>
      </c>
      <c r="B689" s="2">
        <v>3726.59</v>
      </c>
      <c r="C689" s="3">
        <f t="shared" si="70"/>
        <v>-24.639999999999873</v>
      </c>
      <c r="D689" s="3">
        <f t="shared" si="71"/>
        <v>0</v>
      </c>
      <c r="E689" s="3">
        <f t="shared" si="72"/>
        <v>24.639999999999873</v>
      </c>
      <c r="F689" s="3">
        <f t="shared" si="75"/>
        <v>13.400229913956622</v>
      </c>
      <c r="G689" s="3">
        <f t="shared" si="76"/>
        <v>24.240551648373717</v>
      </c>
      <c r="H689" s="3">
        <f t="shared" si="73"/>
        <v>0.55280218488161492</v>
      </c>
      <c r="I689" s="3">
        <f t="shared" si="74"/>
        <v>35.600296693539264</v>
      </c>
    </row>
    <row r="690" spans="1:9">
      <c r="A690" s="1">
        <v>40742</v>
      </c>
      <c r="B690" s="2">
        <v>3650.71</v>
      </c>
      <c r="C690" s="3">
        <f t="shared" si="70"/>
        <v>-75.880000000000109</v>
      </c>
      <c r="D690" s="3">
        <f t="shared" si="71"/>
        <v>0</v>
      </c>
      <c r="E690" s="3">
        <f t="shared" si="72"/>
        <v>75.880000000000109</v>
      </c>
      <c r="F690" s="3">
        <f t="shared" si="75"/>
        <v>12.443070634388292</v>
      </c>
      <c r="G690" s="3">
        <f t="shared" si="76"/>
        <v>27.929083673489888</v>
      </c>
      <c r="H690" s="3">
        <f t="shared" si="73"/>
        <v>0.44552376941027882</v>
      </c>
      <c r="I690" s="3">
        <f t="shared" si="74"/>
        <v>30.820923103328582</v>
      </c>
    </row>
    <row r="691" spans="1:9">
      <c r="A691" s="1">
        <v>40743</v>
      </c>
      <c r="B691" s="2">
        <v>3694.95</v>
      </c>
      <c r="C691" s="3">
        <f t="shared" si="70"/>
        <v>44.239999999999782</v>
      </c>
      <c r="D691" s="3">
        <f t="shared" si="71"/>
        <v>44.239999999999782</v>
      </c>
      <c r="E691" s="3">
        <f t="shared" si="72"/>
        <v>0</v>
      </c>
      <c r="F691" s="3">
        <f t="shared" si="75"/>
        <v>14.714279874789112</v>
      </c>
      <c r="G691" s="3">
        <f t="shared" si="76"/>
        <v>25.934149125383467</v>
      </c>
      <c r="H691" s="3">
        <f t="shared" si="73"/>
        <v>0.56737083617627826</v>
      </c>
      <c r="I691" s="3">
        <f t="shared" si="74"/>
        <v>36.198889444722802</v>
      </c>
    </row>
    <row r="692" spans="1:9">
      <c r="A692" s="1">
        <v>40744</v>
      </c>
      <c r="B692" s="2">
        <v>3754.6</v>
      </c>
      <c r="C692" s="3">
        <f t="shared" si="70"/>
        <v>59.650000000000091</v>
      </c>
      <c r="D692" s="3">
        <f t="shared" si="71"/>
        <v>59.650000000000091</v>
      </c>
      <c r="E692" s="3">
        <f t="shared" si="72"/>
        <v>0</v>
      </c>
      <c r="F692" s="3">
        <f t="shared" si="75"/>
        <v>17.923974169447039</v>
      </c>
      <c r="G692" s="3">
        <f t="shared" si="76"/>
        <v>24.081709902141792</v>
      </c>
      <c r="H692" s="3">
        <f t="shared" si="73"/>
        <v>0.74429823473012213</v>
      </c>
      <c r="I692" s="3">
        <f t="shared" si="74"/>
        <v>42.670354180876643</v>
      </c>
    </row>
    <row r="693" spans="1:9">
      <c r="A693" s="1">
        <v>40745</v>
      </c>
      <c r="B693" s="2">
        <v>3816.75</v>
      </c>
      <c r="C693" s="3">
        <f t="shared" si="70"/>
        <v>62.150000000000091</v>
      </c>
      <c r="D693" s="3">
        <f t="shared" si="71"/>
        <v>62.150000000000091</v>
      </c>
      <c r="E693" s="3">
        <f t="shared" si="72"/>
        <v>0</v>
      </c>
      <c r="F693" s="3">
        <f t="shared" si="75"/>
        <v>21.082976014486544</v>
      </c>
      <c r="G693" s="3">
        <f t="shared" si="76"/>
        <v>22.361587766274521</v>
      </c>
      <c r="H693" s="3">
        <f t="shared" si="73"/>
        <v>0.94282106596579141</v>
      </c>
      <c r="I693" s="3">
        <f t="shared" si="74"/>
        <v>48.528455990212755</v>
      </c>
    </row>
    <row r="694" spans="1:9">
      <c r="A694" s="1">
        <v>40746</v>
      </c>
      <c r="B694" s="2">
        <v>3842.7</v>
      </c>
      <c r="C694" s="3">
        <f t="shared" si="70"/>
        <v>25.949999999999818</v>
      </c>
      <c r="D694" s="3">
        <f t="shared" si="71"/>
        <v>25.949999999999818</v>
      </c>
      <c r="E694" s="3">
        <f t="shared" si="72"/>
        <v>0</v>
      </c>
      <c r="F694" s="3">
        <f t="shared" si="75"/>
        <v>21.430620584880351</v>
      </c>
      <c r="G694" s="3">
        <f t="shared" si="76"/>
        <v>20.764331497254911</v>
      </c>
      <c r="H694" s="3">
        <f t="shared" si="73"/>
        <v>1.032088155003378</v>
      </c>
      <c r="I694" s="3">
        <f t="shared" si="74"/>
        <v>50.7895364904414</v>
      </c>
    </row>
    <row r="695" spans="1:9">
      <c r="A695" s="1">
        <v>40749</v>
      </c>
      <c r="B695" s="2">
        <v>3812.97</v>
      </c>
      <c r="C695" s="3">
        <f t="shared" si="70"/>
        <v>-29.730000000000018</v>
      </c>
      <c r="D695" s="3">
        <f t="shared" si="71"/>
        <v>0</v>
      </c>
      <c r="E695" s="3">
        <f t="shared" si="72"/>
        <v>29.730000000000018</v>
      </c>
      <c r="F695" s="3">
        <f t="shared" si="75"/>
        <v>19.899861971674614</v>
      </c>
      <c r="G695" s="3">
        <f t="shared" si="76"/>
        <v>21.404736390308134</v>
      </c>
      <c r="H695" s="3">
        <f t="shared" si="73"/>
        <v>0.92969432600371038</v>
      </c>
      <c r="I695" s="3">
        <f t="shared" si="74"/>
        <v>48.178320963872842</v>
      </c>
    </row>
    <row r="696" spans="1:9">
      <c r="A696" s="1">
        <v>40750</v>
      </c>
      <c r="B696" s="2">
        <v>3787.88</v>
      </c>
      <c r="C696" s="3">
        <f t="shared" si="70"/>
        <v>-25.089999999999691</v>
      </c>
      <c r="D696" s="3">
        <f t="shared" si="71"/>
        <v>0</v>
      </c>
      <c r="E696" s="3">
        <f t="shared" si="72"/>
        <v>25.089999999999691</v>
      </c>
      <c r="F696" s="3">
        <f t="shared" si="75"/>
        <v>18.478443259412142</v>
      </c>
      <c r="G696" s="3">
        <f t="shared" si="76"/>
        <v>21.667969505286102</v>
      </c>
      <c r="H696" s="3">
        <f t="shared" si="73"/>
        <v>0.85279994763257139</v>
      </c>
      <c r="I696" s="3">
        <f t="shared" si="74"/>
        <v>46.027632325996272</v>
      </c>
    </row>
    <row r="697" spans="1:9">
      <c r="A697" s="1">
        <v>40751</v>
      </c>
      <c r="B697" s="2">
        <v>3734.07</v>
      </c>
      <c r="C697" s="3">
        <f t="shared" si="70"/>
        <v>-53.809999999999945</v>
      </c>
      <c r="D697" s="3">
        <f t="shared" si="71"/>
        <v>0</v>
      </c>
      <c r="E697" s="3">
        <f t="shared" si="72"/>
        <v>53.809999999999945</v>
      </c>
      <c r="F697" s="3">
        <f t="shared" si="75"/>
        <v>17.158554455168417</v>
      </c>
      <c r="G697" s="3">
        <f t="shared" si="76"/>
        <v>23.963828826337089</v>
      </c>
      <c r="H697" s="3">
        <f t="shared" si="73"/>
        <v>0.71601890413732905</v>
      </c>
      <c r="I697" s="3">
        <f t="shared" si="74"/>
        <v>41.725583699049253</v>
      </c>
    </row>
    <row r="698" spans="1:9">
      <c r="A698" s="1">
        <v>40752</v>
      </c>
      <c r="B698" s="2">
        <v>3712.66</v>
      </c>
      <c r="C698" s="3">
        <f t="shared" si="70"/>
        <v>-21.410000000000309</v>
      </c>
      <c r="D698" s="3">
        <f t="shared" si="71"/>
        <v>0</v>
      </c>
      <c r="E698" s="3">
        <f t="shared" si="72"/>
        <v>21.410000000000309</v>
      </c>
      <c r="F698" s="3">
        <f t="shared" si="75"/>
        <v>15.932943422656388</v>
      </c>
      <c r="G698" s="3">
        <f t="shared" si="76"/>
        <v>23.781412481598746</v>
      </c>
      <c r="H698" s="3">
        <f t="shared" si="73"/>
        <v>0.66997464658521699</v>
      </c>
      <c r="I698" s="3">
        <f t="shared" si="74"/>
        <v>40.118851382276297</v>
      </c>
    </row>
    <row r="699" spans="1:9">
      <c r="A699" s="1">
        <v>40753</v>
      </c>
      <c r="B699" s="2">
        <v>3672.77</v>
      </c>
      <c r="C699" s="3">
        <f t="shared" si="70"/>
        <v>-39.889999999999873</v>
      </c>
      <c r="D699" s="3">
        <f t="shared" si="71"/>
        <v>0</v>
      </c>
      <c r="E699" s="3">
        <f t="shared" si="72"/>
        <v>39.889999999999873</v>
      </c>
      <c r="F699" s="3">
        <f t="shared" si="75"/>
        <v>14.79487603532379</v>
      </c>
      <c r="G699" s="3">
        <f t="shared" si="76"/>
        <v>24.932025875770254</v>
      </c>
      <c r="H699" s="3">
        <f t="shared" si="73"/>
        <v>0.59340849833233678</v>
      </c>
      <c r="I699" s="3">
        <f t="shared" si="74"/>
        <v>37.241454338507602</v>
      </c>
    </row>
    <row r="700" spans="1:9">
      <c r="A700" s="1">
        <v>40756</v>
      </c>
      <c r="B700" s="2">
        <v>3588.05</v>
      </c>
      <c r="C700" s="3">
        <f t="shared" si="70"/>
        <v>-84.7199999999998</v>
      </c>
      <c r="D700" s="3">
        <f t="shared" si="71"/>
        <v>0</v>
      </c>
      <c r="E700" s="3">
        <f t="shared" si="72"/>
        <v>84.7199999999998</v>
      </c>
      <c r="F700" s="3">
        <f t="shared" si="75"/>
        <v>13.738099175657807</v>
      </c>
      <c r="G700" s="3">
        <f t="shared" si="76"/>
        <v>29.202595456072366</v>
      </c>
      <c r="H700" s="3">
        <f t="shared" si="73"/>
        <v>0.47044103310348451</v>
      </c>
      <c r="I700" s="3">
        <f t="shared" si="74"/>
        <v>31.993192689310419</v>
      </c>
    </row>
    <row r="701" spans="1:9">
      <c r="A701" s="1">
        <v>40757</v>
      </c>
      <c r="B701" s="2">
        <v>3522.79</v>
      </c>
      <c r="C701" s="3">
        <f t="shared" si="70"/>
        <v>-65.260000000000218</v>
      </c>
      <c r="D701" s="3">
        <f t="shared" si="71"/>
        <v>0</v>
      </c>
      <c r="E701" s="3">
        <f t="shared" si="72"/>
        <v>65.260000000000218</v>
      </c>
      <c r="F701" s="3">
        <f t="shared" si="75"/>
        <v>12.756806377396535</v>
      </c>
      <c r="G701" s="3">
        <f t="shared" si="76"/>
        <v>31.778124352067213</v>
      </c>
      <c r="H701" s="3">
        <f t="shared" si="73"/>
        <v>0.40143358481655278</v>
      </c>
      <c r="I701" s="3">
        <f t="shared" si="74"/>
        <v>28.644495833821509</v>
      </c>
    </row>
    <row r="702" spans="1:9">
      <c r="A702" s="1">
        <v>40758</v>
      </c>
      <c r="B702" s="2">
        <v>3454.94</v>
      </c>
      <c r="C702" s="3">
        <f t="shared" si="70"/>
        <v>-67.849999999999909</v>
      </c>
      <c r="D702" s="3">
        <f t="shared" si="71"/>
        <v>0</v>
      </c>
      <c r="E702" s="3">
        <f t="shared" si="72"/>
        <v>67.849999999999909</v>
      </c>
      <c r="F702" s="3">
        <f t="shared" si="75"/>
        <v>11.845605921868211</v>
      </c>
      <c r="G702" s="3">
        <f t="shared" si="76"/>
        <v>34.35468689834812</v>
      </c>
      <c r="H702" s="3">
        <f t="shared" si="73"/>
        <v>0.34480319837925183</v>
      </c>
      <c r="I702" s="3">
        <f t="shared" si="74"/>
        <v>25.639677150887692</v>
      </c>
    </row>
    <row r="703" spans="1:9">
      <c r="A703" s="1">
        <v>40759</v>
      </c>
      <c r="B703" s="2">
        <v>3320.35</v>
      </c>
      <c r="C703" s="3">
        <f t="shared" si="70"/>
        <v>-134.59000000000015</v>
      </c>
      <c r="D703" s="3">
        <f t="shared" si="71"/>
        <v>0</v>
      </c>
      <c r="E703" s="3">
        <f t="shared" si="72"/>
        <v>134.59000000000015</v>
      </c>
      <c r="F703" s="3">
        <f t="shared" si="75"/>
        <v>10.999491213163338</v>
      </c>
      <c r="G703" s="3">
        <f t="shared" si="76"/>
        <v>41.514352119894689</v>
      </c>
      <c r="H703" s="3">
        <f t="shared" si="73"/>
        <v>0.26495635006892265</v>
      </c>
      <c r="I703" s="3">
        <f t="shared" si="74"/>
        <v>20.945888769560014</v>
      </c>
    </row>
    <row r="704" spans="1:9">
      <c r="A704" s="1">
        <v>40760</v>
      </c>
      <c r="B704" s="2">
        <v>3278.56</v>
      </c>
      <c r="C704" s="3">
        <f t="shared" si="70"/>
        <v>-41.789999999999964</v>
      </c>
      <c r="D704" s="3">
        <f t="shared" si="71"/>
        <v>0</v>
      </c>
      <c r="E704" s="3">
        <f t="shared" si="72"/>
        <v>41.789999999999964</v>
      </c>
      <c r="F704" s="3">
        <f t="shared" si="75"/>
        <v>10.213813269365957</v>
      </c>
      <c r="G704" s="3">
        <f t="shared" si="76"/>
        <v>41.534041254187919</v>
      </c>
      <c r="H704" s="3">
        <f t="shared" si="73"/>
        <v>0.24591426600791197</v>
      </c>
      <c r="I704" s="3">
        <f t="shared" si="74"/>
        <v>19.737655528727231</v>
      </c>
    </row>
    <row r="705" spans="1:9">
      <c r="A705" s="1">
        <v>40763</v>
      </c>
      <c r="B705" s="2">
        <v>3125.19</v>
      </c>
      <c r="C705" s="3">
        <f t="shared" si="70"/>
        <v>-153.36999999999989</v>
      </c>
      <c r="D705" s="3">
        <f t="shared" si="71"/>
        <v>0</v>
      </c>
      <c r="E705" s="3">
        <f t="shared" si="72"/>
        <v>153.36999999999989</v>
      </c>
      <c r="F705" s="3">
        <f t="shared" si="75"/>
        <v>9.4842551786969604</v>
      </c>
      <c r="G705" s="3">
        <f t="shared" si="76"/>
        <v>49.522324021745916</v>
      </c>
      <c r="H705" s="3">
        <f t="shared" si="73"/>
        <v>0.19151474342222502</v>
      </c>
      <c r="I705" s="3">
        <f t="shared" si="74"/>
        <v>16.073216423001483</v>
      </c>
    </row>
    <row r="706" spans="1:9">
      <c r="A706" s="1">
        <v>40764</v>
      </c>
      <c r="B706" s="2">
        <v>3176.19</v>
      </c>
      <c r="C706" s="3">
        <f t="shared" si="70"/>
        <v>51</v>
      </c>
      <c r="D706" s="3">
        <f t="shared" si="71"/>
        <v>51</v>
      </c>
      <c r="E706" s="3">
        <f t="shared" si="72"/>
        <v>0</v>
      </c>
      <c r="F706" s="3">
        <f t="shared" si="75"/>
        <v>12.449665523075749</v>
      </c>
      <c r="G706" s="3">
        <f t="shared" si="76"/>
        <v>45.985015163049773</v>
      </c>
      <c r="H706" s="3">
        <f t="shared" si="73"/>
        <v>0.27073309596469153</v>
      </c>
      <c r="I706" s="3">
        <f t="shared" si="74"/>
        <v>21.305268338758538</v>
      </c>
    </row>
    <row r="707" spans="1:9">
      <c r="A707" s="1">
        <v>40765</v>
      </c>
      <c r="B707" s="2">
        <v>3002.99</v>
      </c>
      <c r="C707" s="3">
        <f t="shared" ref="C707:C770" si="77">B707-B706</f>
        <v>-173.20000000000027</v>
      </c>
      <c r="D707" s="3">
        <f t="shared" ref="D707:D770" si="78">IF(C707&gt;0,C707,0)</f>
        <v>0</v>
      </c>
      <c r="E707" s="3">
        <f t="shared" ref="E707:E770" si="79">IF(C707&lt;0,-C707,0)</f>
        <v>173.20000000000027</v>
      </c>
      <c r="F707" s="3">
        <f t="shared" si="75"/>
        <v>11.560403699998911</v>
      </c>
      <c r="G707" s="3">
        <f t="shared" si="76"/>
        <v>55.071799794260521</v>
      </c>
      <c r="H707" s="3">
        <f t="shared" si="73"/>
        <v>0.20991512431383647</v>
      </c>
      <c r="I707" s="3">
        <f t="shared" si="74"/>
        <v>17.349574370589252</v>
      </c>
    </row>
    <row r="708" spans="1:9">
      <c r="A708" s="1">
        <v>40766</v>
      </c>
      <c r="B708" s="2">
        <v>3089.66</v>
      </c>
      <c r="C708" s="3">
        <f t="shared" si="77"/>
        <v>86.670000000000073</v>
      </c>
      <c r="D708" s="3">
        <f t="shared" si="78"/>
        <v>86.670000000000073</v>
      </c>
      <c r="E708" s="3">
        <f t="shared" si="79"/>
        <v>0</v>
      </c>
      <c r="F708" s="3">
        <f t="shared" si="75"/>
        <v>16.925374864284709</v>
      </c>
      <c r="G708" s="3">
        <f t="shared" si="76"/>
        <v>51.138099808956198</v>
      </c>
      <c r="H708" s="3">
        <f t="shared" si="73"/>
        <v>0.33097387129195682</v>
      </c>
      <c r="I708" s="3">
        <f t="shared" si="74"/>
        <v>24.867044983436472</v>
      </c>
    </row>
    <row r="709" spans="1:9">
      <c r="A709" s="1">
        <v>40767</v>
      </c>
      <c r="B709" s="2">
        <v>3213.88</v>
      </c>
      <c r="C709" s="3">
        <f t="shared" si="77"/>
        <v>124.22000000000025</v>
      </c>
      <c r="D709" s="3">
        <f t="shared" si="78"/>
        <v>124.22000000000025</v>
      </c>
      <c r="E709" s="3">
        <f t="shared" si="79"/>
        <v>0</v>
      </c>
      <c r="F709" s="3">
        <f t="shared" si="75"/>
        <v>24.58927665969296</v>
      </c>
      <c r="G709" s="3">
        <f t="shared" si="76"/>
        <v>47.485378394030754</v>
      </c>
      <c r="H709" s="3">
        <f t="shared" si="73"/>
        <v>0.51782838194217706</v>
      </c>
      <c r="I709" s="3">
        <f t="shared" si="74"/>
        <v>34.116398672132902</v>
      </c>
    </row>
    <row r="710" spans="1:9">
      <c r="A710" s="1">
        <v>40770</v>
      </c>
      <c r="B710" s="2">
        <v>3239.06</v>
      </c>
      <c r="C710" s="3">
        <f t="shared" si="77"/>
        <v>25.179999999999836</v>
      </c>
      <c r="D710" s="3">
        <f t="shared" si="78"/>
        <v>25.179999999999836</v>
      </c>
      <c r="E710" s="3">
        <f t="shared" si="79"/>
        <v>0</v>
      </c>
      <c r="F710" s="3">
        <f t="shared" si="75"/>
        <v>24.631471184000592</v>
      </c>
      <c r="G710" s="3">
        <f t="shared" si="76"/>
        <v>44.093565651599988</v>
      </c>
      <c r="H710" s="3">
        <f t="shared" si="73"/>
        <v>0.55861826595343189</v>
      </c>
      <c r="I710" s="3">
        <f t="shared" si="74"/>
        <v>35.840608194830565</v>
      </c>
    </row>
    <row r="711" spans="1:9">
      <c r="A711" s="1">
        <v>40771</v>
      </c>
      <c r="B711" s="2">
        <v>3230.9</v>
      </c>
      <c r="C711" s="3">
        <f t="shared" si="77"/>
        <v>-8.1599999999998545</v>
      </c>
      <c r="D711" s="3">
        <f t="shared" si="78"/>
        <v>0</v>
      </c>
      <c r="E711" s="3">
        <f t="shared" si="79"/>
        <v>8.1599999999998545</v>
      </c>
      <c r="F711" s="3">
        <f t="shared" si="75"/>
        <v>22.872080385143409</v>
      </c>
      <c r="G711" s="3">
        <f t="shared" si="76"/>
        <v>41.526882390771405</v>
      </c>
      <c r="H711" s="3">
        <f t="shared" si="73"/>
        <v>0.5507776906996108</v>
      </c>
      <c r="I711" s="3">
        <f t="shared" si="74"/>
        <v>35.516224795001762</v>
      </c>
    </row>
    <row r="712" spans="1:9">
      <c r="A712" s="1">
        <v>40772</v>
      </c>
      <c r="B712" s="2">
        <v>3254.34</v>
      </c>
      <c r="C712" s="3">
        <f t="shared" si="77"/>
        <v>23.440000000000055</v>
      </c>
      <c r="D712" s="3">
        <f t="shared" si="78"/>
        <v>23.440000000000055</v>
      </c>
      <c r="E712" s="3">
        <f t="shared" si="79"/>
        <v>0</v>
      </c>
      <c r="F712" s="3">
        <f t="shared" si="75"/>
        <v>22.912646071918886</v>
      </c>
      <c r="G712" s="3">
        <f t="shared" si="76"/>
        <v>38.560676505716302</v>
      </c>
      <c r="H712" s="3">
        <f t="shared" si="73"/>
        <v>0.59419720161087619</v>
      </c>
      <c r="I712" s="3">
        <f t="shared" si="74"/>
        <v>37.272503113821955</v>
      </c>
    </row>
    <row r="713" spans="1:9">
      <c r="A713" s="1">
        <v>40773</v>
      </c>
      <c r="B713" s="2">
        <v>3076.04</v>
      </c>
      <c r="C713" s="3">
        <f t="shared" si="77"/>
        <v>-178.30000000000018</v>
      </c>
      <c r="D713" s="3">
        <f t="shared" si="78"/>
        <v>0</v>
      </c>
      <c r="E713" s="3">
        <f t="shared" si="79"/>
        <v>178.30000000000018</v>
      </c>
      <c r="F713" s="3">
        <f t="shared" si="75"/>
        <v>21.276028495353248</v>
      </c>
      <c r="G713" s="3">
        <f t="shared" si="76"/>
        <v>48.542056755308003</v>
      </c>
      <c r="H713" s="3">
        <f t="shared" si="73"/>
        <v>0.43830092743292642</v>
      </c>
      <c r="I713" s="3">
        <f t="shared" si="74"/>
        <v>30.473520462453152</v>
      </c>
    </row>
    <row r="714" spans="1:9">
      <c r="A714" s="1">
        <v>40774</v>
      </c>
      <c r="B714" s="2">
        <v>3016.99</v>
      </c>
      <c r="C714" s="3">
        <f t="shared" si="77"/>
        <v>-59.050000000000182</v>
      </c>
      <c r="D714" s="3">
        <f t="shared" si="78"/>
        <v>0</v>
      </c>
      <c r="E714" s="3">
        <f t="shared" si="79"/>
        <v>59.050000000000182</v>
      </c>
      <c r="F714" s="3">
        <f t="shared" si="75"/>
        <v>19.756312174256585</v>
      </c>
      <c r="G714" s="3">
        <f t="shared" si="76"/>
        <v>49.292624129928875</v>
      </c>
      <c r="H714" s="3">
        <f t="shared" si="73"/>
        <v>0.40079651921515774</v>
      </c>
      <c r="I714" s="3">
        <f t="shared" si="74"/>
        <v>28.612044198947402</v>
      </c>
    </row>
    <row r="715" spans="1:9">
      <c r="A715" s="1">
        <v>40777</v>
      </c>
      <c r="B715" s="2">
        <v>3051.36</v>
      </c>
      <c r="C715" s="3">
        <f t="shared" si="77"/>
        <v>34.370000000000346</v>
      </c>
      <c r="D715" s="3">
        <f t="shared" si="78"/>
        <v>34.370000000000346</v>
      </c>
      <c r="E715" s="3">
        <f t="shared" si="79"/>
        <v>0</v>
      </c>
      <c r="F715" s="3">
        <f t="shared" si="75"/>
        <v>20.800147018952568</v>
      </c>
      <c r="G715" s="3">
        <f t="shared" si="76"/>
        <v>45.771722406362528</v>
      </c>
      <c r="H715" s="3">
        <f t="shared" si="73"/>
        <v>0.45443225479452853</v>
      </c>
      <c r="I715" s="3">
        <f t="shared" si="74"/>
        <v>31.244649126591824</v>
      </c>
    </row>
    <row r="716" spans="1:9">
      <c r="A716" s="1">
        <v>40778</v>
      </c>
      <c r="B716" s="2">
        <v>3084.37</v>
      </c>
      <c r="C716" s="3">
        <f t="shared" si="77"/>
        <v>33.009999999999764</v>
      </c>
      <c r="D716" s="3">
        <f t="shared" si="78"/>
        <v>33.009999999999764</v>
      </c>
      <c r="E716" s="3">
        <f t="shared" si="79"/>
        <v>0</v>
      </c>
      <c r="F716" s="3">
        <f t="shared" si="75"/>
        <v>21.672279374741656</v>
      </c>
      <c r="G716" s="3">
        <f t="shared" si="76"/>
        <v>42.50231366305092</v>
      </c>
      <c r="H716" s="3">
        <f t="shared" si="73"/>
        <v>0.50990822632750687</v>
      </c>
      <c r="I716" s="3">
        <f t="shared" si="74"/>
        <v>33.77080920790381</v>
      </c>
    </row>
    <row r="717" spans="1:9">
      <c r="A717" s="1">
        <v>40779</v>
      </c>
      <c r="B717" s="2">
        <v>3139.55</v>
      </c>
      <c r="C717" s="3">
        <f t="shared" si="77"/>
        <v>55.180000000000291</v>
      </c>
      <c r="D717" s="3">
        <f t="shared" si="78"/>
        <v>55.180000000000291</v>
      </c>
      <c r="E717" s="3">
        <f t="shared" si="79"/>
        <v>0</v>
      </c>
      <c r="F717" s="3">
        <f t="shared" si="75"/>
        <v>24.065687990831556</v>
      </c>
      <c r="G717" s="3">
        <f t="shared" si="76"/>
        <v>39.466434115690141</v>
      </c>
      <c r="H717" s="3">
        <f t="shared" si="73"/>
        <v>0.60977609277510281</v>
      </c>
      <c r="I717" s="3">
        <f t="shared" si="74"/>
        <v>37.87955949351354</v>
      </c>
    </row>
    <row r="718" spans="1:9">
      <c r="A718" s="1">
        <v>40780</v>
      </c>
      <c r="B718" s="2">
        <v>3119</v>
      </c>
      <c r="C718" s="3">
        <f t="shared" si="77"/>
        <v>-20.550000000000182</v>
      </c>
      <c r="D718" s="3">
        <f t="shared" si="78"/>
        <v>0</v>
      </c>
      <c r="E718" s="3">
        <f t="shared" si="79"/>
        <v>20.550000000000182</v>
      </c>
      <c r="F718" s="3">
        <f t="shared" si="75"/>
        <v>22.346710277200732</v>
      </c>
      <c r="G718" s="3">
        <f t="shared" si="76"/>
        <v>38.115260250283718</v>
      </c>
      <c r="H718" s="3">
        <f t="shared" si="73"/>
        <v>0.58629299998113982</v>
      </c>
      <c r="I718" s="3">
        <f t="shared" si="74"/>
        <v>36.959943717088244</v>
      </c>
    </row>
    <row r="719" spans="1:9">
      <c r="A719" s="1">
        <v>40781</v>
      </c>
      <c r="B719" s="2">
        <v>3087.64</v>
      </c>
      <c r="C719" s="3">
        <f t="shared" si="77"/>
        <v>-31.360000000000127</v>
      </c>
      <c r="D719" s="3">
        <f t="shared" si="78"/>
        <v>0</v>
      </c>
      <c r="E719" s="3">
        <f t="shared" si="79"/>
        <v>31.360000000000127</v>
      </c>
      <c r="F719" s="3">
        <f t="shared" si="75"/>
        <v>20.750516685972109</v>
      </c>
      <c r="G719" s="3">
        <f t="shared" si="76"/>
        <v>37.63274166097775</v>
      </c>
      <c r="H719" s="3">
        <f t="shared" si="73"/>
        <v>0.55139529489792116</v>
      </c>
      <c r="I719" s="3">
        <f t="shared" si="74"/>
        <v>35.541895525356864</v>
      </c>
    </row>
    <row r="720" spans="1:9">
      <c r="A720" s="1">
        <v>40784</v>
      </c>
      <c r="B720" s="2">
        <v>3154.2</v>
      </c>
      <c r="C720" s="3">
        <f t="shared" si="77"/>
        <v>66.559999999999945</v>
      </c>
      <c r="D720" s="3">
        <f t="shared" si="78"/>
        <v>66.559999999999945</v>
      </c>
      <c r="E720" s="3">
        <f t="shared" si="79"/>
        <v>0</v>
      </c>
      <c r="F720" s="3">
        <f t="shared" si="75"/>
        <v>24.022622636974095</v>
      </c>
      <c r="G720" s="3">
        <f t="shared" si="76"/>
        <v>34.944688685193626</v>
      </c>
      <c r="H720" s="3">
        <f t="shared" si="73"/>
        <v>0.68744703532450391</v>
      </c>
      <c r="I720" s="3">
        <f t="shared" si="74"/>
        <v>40.738880743140164</v>
      </c>
    </row>
    <row r="721" spans="1:9">
      <c r="A721" s="1">
        <v>40785</v>
      </c>
      <c r="B721" s="2">
        <v>3159.74</v>
      </c>
      <c r="C721" s="3">
        <f t="shared" si="77"/>
        <v>5.5399999999999636</v>
      </c>
      <c r="D721" s="3">
        <f t="shared" si="78"/>
        <v>5.5399999999999636</v>
      </c>
      <c r="E721" s="3">
        <f t="shared" si="79"/>
        <v>0</v>
      </c>
      <c r="F721" s="3">
        <f t="shared" si="75"/>
        <v>22.702435305761657</v>
      </c>
      <c r="G721" s="3">
        <f t="shared" si="76"/>
        <v>32.448639493394083</v>
      </c>
      <c r="H721" s="3">
        <f t="shared" ref="H721:H784" si="80">F721/G721</f>
        <v>0.69964213169502643</v>
      </c>
      <c r="I721" s="3">
        <f t="shared" ref="I721:I784" si="81">IF(G721=0,100,100-(100/(1+H721)))</f>
        <v>41.164084994603201</v>
      </c>
    </row>
    <row r="722" spans="1:9">
      <c r="A722" s="1">
        <v>40786</v>
      </c>
      <c r="B722" s="2">
        <v>3256.76</v>
      </c>
      <c r="C722" s="3">
        <f t="shared" si="77"/>
        <v>97.020000000000437</v>
      </c>
      <c r="D722" s="3">
        <f t="shared" si="78"/>
        <v>97.020000000000437</v>
      </c>
      <c r="E722" s="3">
        <f t="shared" si="79"/>
        <v>0</v>
      </c>
      <c r="F722" s="3">
        <f t="shared" ref="F722:F785" si="82">((F721*13)+D722)/14</f>
        <v>28.010832783921568</v>
      </c>
      <c r="G722" s="3">
        <f t="shared" ref="G722:G785" si="83">((G721*13)+E722)/14</f>
        <v>30.13087952958022</v>
      </c>
      <c r="H722" s="3">
        <f t="shared" si="80"/>
        <v>0.92963873677907904</v>
      </c>
      <c r="I722" s="3">
        <f t="shared" si="81"/>
        <v>48.176828079789516</v>
      </c>
    </row>
    <row r="723" spans="1:9">
      <c r="A723" s="1">
        <v>40787</v>
      </c>
      <c r="B723" s="2">
        <v>3265.83</v>
      </c>
      <c r="C723" s="3">
        <f t="shared" si="77"/>
        <v>9.069999999999709</v>
      </c>
      <c r="D723" s="3">
        <f t="shared" si="78"/>
        <v>9.069999999999709</v>
      </c>
      <c r="E723" s="3">
        <f t="shared" si="79"/>
        <v>0</v>
      </c>
      <c r="F723" s="3">
        <f t="shared" si="82"/>
        <v>26.657916156498576</v>
      </c>
      <c r="G723" s="3">
        <f t="shared" si="83"/>
        <v>27.978673848895916</v>
      </c>
      <c r="H723" s="3">
        <f t="shared" si="80"/>
        <v>0.95279412814451681</v>
      </c>
      <c r="I723" s="3">
        <f t="shared" si="81"/>
        <v>48.791324923218177</v>
      </c>
    </row>
    <row r="724" spans="1:9">
      <c r="A724" s="1">
        <v>40788</v>
      </c>
      <c r="B724" s="2">
        <v>3148.53</v>
      </c>
      <c r="C724" s="3">
        <f t="shared" si="77"/>
        <v>-117.29999999999973</v>
      </c>
      <c r="D724" s="3">
        <f t="shared" si="78"/>
        <v>0</v>
      </c>
      <c r="E724" s="3">
        <f t="shared" si="79"/>
        <v>117.29999999999973</v>
      </c>
      <c r="F724" s="3">
        <f t="shared" si="82"/>
        <v>24.753779288177249</v>
      </c>
      <c r="G724" s="3">
        <f t="shared" si="83"/>
        <v>34.358768573974757</v>
      </c>
      <c r="H724" s="3">
        <f t="shared" si="80"/>
        <v>0.72045013007035241</v>
      </c>
      <c r="I724" s="3">
        <f t="shared" si="81"/>
        <v>41.875676456887</v>
      </c>
    </row>
    <row r="725" spans="1:9">
      <c r="A725" s="1">
        <v>40791</v>
      </c>
      <c r="B725" s="2">
        <v>2999.54</v>
      </c>
      <c r="C725" s="3">
        <f t="shared" si="77"/>
        <v>-148.99000000000024</v>
      </c>
      <c r="D725" s="3">
        <f t="shared" si="78"/>
        <v>0</v>
      </c>
      <c r="E725" s="3">
        <f t="shared" si="79"/>
        <v>148.99000000000024</v>
      </c>
      <c r="F725" s="3">
        <f t="shared" si="82"/>
        <v>22.985652196164587</v>
      </c>
      <c r="G725" s="3">
        <f t="shared" si="83"/>
        <v>42.546713675833722</v>
      </c>
      <c r="H725" s="3">
        <f t="shared" si="80"/>
        <v>0.54024506736980482</v>
      </c>
      <c r="I725" s="3">
        <f t="shared" si="81"/>
        <v>35.075266839994029</v>
      </c>
    </row>
    <row r="726" spans="1:9">
      <c r="A726" s="1">
        <v>40792</v>
      </c>
      <c r="B726" s="2">
        <v>2965.64</v>
      </c>
      <c r="C726" s="3">
        <f t="shared" si="77"/>
        <v>-33.900000000000091</v>
      </c>
      <c r="D726" s="3">
        <f t="shared" si="78"/>
        <v>0</v>
      </c>
      <c r="E726" s="3">
        <f t="shared" si="79"/>
        <v>33.900000000000091</v>
      </c>
      <c r="F726" s="3">
        <f t="shared" si="82"/>
        <v>21.343819896438543</v>
      </c>
      <c r="G726" s="3">
        <f t="shared" si="83"/>
        <v>41.929091270417032</v>
      </c>
      <c r="H726" s="3">
        <f t="shared" si="80"/>
        <v>0.50904561128653947</v>
      </c>
      <c r="I726" s="3">
        <f t="shared" si="81"/>
        <v>33.732950646372572</v>
      </c>
    </row>
    <row r="727" spans="1:9">
      <c r="A727" s="1">
        <v>40793</v>
      </c>
      <c r="B727" s="2">
        <v>3073.18</v>
      </c>
      <c r="C727" s="3">
        <f t="shared" si="77"/>
        <v>107.53999999999996</v>
      </c>
      <c r="D727" s="3">
        <f t="shared" si="78"/>
        <v>107.53999999999996</v>
      </c>
      <c r="E727" s="3">
        <f t="shared" si="79"/>
        <v>0</v>
      </c>
      <c r="F727" s="3">
        <f t="shared" si="82"/>
        <v>27.500689903835788</v>
      </c>
      <c r="G727" s="3">
        <f t="shared" si="83"/>
        <v>38.934156179672961</v>
      </c>
      <c r="H727" s="3">
        <f t="shared" si="80"/>
        <v>0.70633840828412653</v>
      </c>
      <c r="I727" s="3">
        <f t="shared" si="81"/>
        <v>41.394977974762462</v>
      </c>
    </row>
    <row r="728" spans="1:9">
      <c r="A728" s="1">
        <v>40794</v>
      </c>
      <c r="B728" s="2">
        <v>3085.83</v>
      </c>
      <c r="C728" s="3">
        <f t="shared" si="77"/>
        <v>12.650000000000091</v>
      </c>
      <c r="D728" s="3">
        <f t="shared" si="78"/>
        <v>12.650000000000091</v>
      </c>
      <c r="E728" s="3">
        <f t="shared" si="79"/>
        <v>0</v>
      </c>
      <c r="F728" s="3">
        <f t="shared" si="82"/>
        <v>26.439926339276095</v>
      </c>
      <c r="G728" s="3">
        <f t="shared" si="83"/>
        <v>36.153145023982034</v>
      </c>
      <c r="H728" s="3">
        <f t="shared" si="80"/>
        <v>0.731331294185811</v>
      </c>
      <c r="I728" s="3">
        <f t="shared" si="81"/>
        <v>42.24097933432968</v>
      </c>
    </row>
    <row r="729" spans="1:9">
      <c r="A729" s="1">
        <v>40795</v>
      </c>
      <c r="B729" s="2">
        <v>2974.59</v>
      </c>
      <c r="C729" s="3">
        <f t="shared" si="77"/>
        <v>-111.23999999999978</v>
      </c>
      <c r="D729" s="3">
        <f t="shared" si="78"/>
        <v>0</v>
      </c>
      <c r="E729" s="3">
        <f t="shared" si="79"/>
        <v>111.23999999999978</v>
      </c>
      <c r="F729" s="3">
        <f t="shared" si="82"/>
        <v>24.551360172184946</v>
      </c>
      <c r="G729" s="3">
        <f t="shared" si="83"/>
        <v>41.5164918079833</v>
      </c>
      <c r="H729" s="3">
        <f t="shared" si="80"/>
        <v>0.59136403638671386</v>
      </c>
      <c r="I729" s="3">
        <f t="shared" si="81"/>
        <v>37.160826992762814</v>
      </c>
    </row>
    <row r="730" spans="1:9">
      <c r="A730" s="1">
        <v>40798</v>
      </c>
      <c r="B730" s="2">
        <v>2854.81</v>
      </c>
      <c r="C730" s="3">
        <f t="shared" si="77"/>
        <v>-119.7800000000002</v>
      </c>
      <c r="D730" s="3">
        <f t="shared" si="78"/>
        <v>0</v>
      </c>
      <c r="E730" s="3">
        <f t="shared" si="79"/>
        <v>119.7800000000002</v>
      </c>
      <c r="F730" s="3">
        <f t="shared" si="82"/>
        <v>22.79769158845745</v>
      </c>
      <c r="G730" s="3">
        <f t="shared" si="83"/>
        <v>47.106742393127369</v>
      </c>
      <c r="H730" s="3">
        <f t="shared" si="80"/>
        <v>0.48395814336300857</v>
      </c>
      <c r="I730" s="3">
        <f t="shared" si="81"/>
        <v>32.612654577051757</v>
      </c>
    </row>
    <row r="731" spans="1:9">
      <c r="A731" s="1">
        <v>40799</v>
      </c>
      <c r="B731" s="2">
        <v>2894.93</v>
      </c>
      <c r="C731" s="3">
        <f t="shared" si="77"/>
        <v>40.119999999999891</v>
      </c>
      <c r="D731" s="3">
        <f t="shared" si="78"/>
        <v>40.119999999999891</v>
      </c>
      <c r="E731" s="3">
        <f t="shared" si="79"/>
        <v>0</v>
      </c>
      <c r="F731" s="3">
        <f t="shared" si="82"/>
        <v>24.034999332139051</v>
      </c>
      <c r="G731" s="3">
        <f t="shared" si="83"/>
        <v>43.741975079332562</v>
      </c>
      <c r="H731" s="3">
        <f t="shared" si="80"/>
        <v>0.54947220121057661</v>
      </c>
      <c r="I731" s="3">
        <f t="shared" si="81"/>
        <v>35.461894752373311</v>
      </c>
    </row>
    <row r="732" spans="1:9">
      <c r="A732" s="1">
        <v>40800</v>
      </c>
      <c r="B732" s="2">
        <v>2949.14</v>
      </c>
      <c r="C732" s="3">
        <f t="shared" si="77"/>
        <v>54.210000000000036</v>
      </c>
      <c r="D732" s="3">
        <f t="shared" si="78"/>
        <v>54.210000000000036</v>
      </c>
      <c r="E732" s="3">
        <f t="shared" si="79"/>
        <v>0</v>
      </c>
      <c r="F732" s="3">
        <f t="shared" si="82"/>
        <v>26.190356522700547</v>
      </c>
      <c r="G732" s="3">
        <f t="shared" si="83"/>
        <v>40.617548287951664</v>
      </c>
      <c r="H732" s="3">
        <f t="shared" si="80"/>
        <v>0.64480397332276607</v>
      </c>
      <c r="I732" s="3">
        <f t="shared" si="81"/>
        <v>39.202481498154413</v>
      </c>
    </row>
    <row r="733" spans="1:9">
      <c r="A733" s="1">
        <v>40801</v>
      </c>
      <c r="B733" s="2">
        <v>3045.62</v>
      </c>
      <c r="C733" s="3">
        <f t="shared" si="77"/>
        <v>96.480000000000018</v>
      </c>
      <c r="D733" s="3">
        <f t="shared" si="78"/>
        <v>96.480000000000018</v>
      </c>
      <c r="E733" s="3">
        <f t="shared" si="79"/>
        <v>0</v>
      </c>
      <c r="F733" s="3">
        <f t="shared" si="82"/>
        <v>31.211045342507653</v>
      </c>
      <c r="G733" s="3">
        <f t="shared" si="83"/>
        <v>37.71629483881226</v>
      </c>
      <c r="H733" s="3">
        <f t="shared" si="80"/>
        <v>0.82752151227722592</v>
      </c>
      <c r="I733" s="3">
        <f t="shared" si="81"/>
        <v>45.281081876079995</v>
      </c>
    </row>
    <row r="734" spans="1:9">
      <c r="A734" s="1">
        <v>40802</v>
      </c>
      <c r="B734" s="2">
        <v>3031.08</v>
      </c>
      <c r="C734" s="3">
        <f t="shared" si="77"/>
        <v>-14.539999999999964</v>
      </c>
      <c r="D734" s="3">
        <f t="shared" si="78"/>
        <v>0</v>
      </c>
      <c r="E734" s="3">
        <f t="shared" si="79"/>
        <v>14.539999999999964</v>
      </c>
      <c r="F734" s="3">
        <f t="shared" si="82"/>
        <v>28.981684960899965</v>
      </c>
      <c r="G734" s="3">
        <f t="shared" si="83"/>
        <v>36.060845207468525</v>
      </c>
      <c r="H734" s="3">
        <f t="shared" si="80"/>
        <v>0.80368845472589201</v>
      </c>
      <c r="I734" s="3">
        <f t="shared" si="81"/>
        <v>44.558052840008294</v>
      </c>
    </row>
    <row r="735" spans="1:9">
      <c r="A735" s="1">
        <v>40805</v>
      </c>
      <c r="B735" s="2">
        <v>2940</v>
      </c>
      <c r="C735" s="3">
        <f t="shared" si="77"/>
        <v>-91.079999999999927</v>
      </c>
      <c r="D735" s="3">
        <f t="shared" si="78"/>
        <v>0</v>
      </c>
      <c r="E735" s="3">
        <f t="shared" si="79"/>
        <v>91.079999999999927</v>
      </c>
      <c r="F735" s="3">
        <f t="shared" si="82"/>
        <v>26.91156460654997</v>
      </c>
      <c r="G735" s="3">
        <f t="shared" si="83"/>
        <v>39.990784835506481</v>
      </c>
      <c r="H735" s="3">
        <f t="shared" si="80"/>
        <v>0.67294414743908926</v>
      </c>
      <c r="I735" s="3">
        <f t="shared" si="81"/>
        <v>40.225141315639206</v>
      </c>
    </row>
    <row r="736" spans="1:9">
      <c r="A736" s="1">
        <v>40806</v>
      </c>
      <c r="B736" s="2">
        <v>2984.05</v>
      </c>
      <c r="C736" s="3">
        <f t="shared" si="77"/>
        <v>44.050000000000182</v>
      </c>
      <c r="D736" s="3">
        <f t="shared" si="78"/>
        <v>44.050000000000182</v>
      </c>
      <c r="E736" s="3">
        <f t="shared" si="79"/>
        <v>0</v>
      </c>
      <c r="F736" s="3">
        <f t="shared" si="82"/>
        <v>28.135738563224983</v>
      </c>
      <c r="G736" s="3">
        <f t="shared" si="83"/>
        <v>37.134300204398876</v>
      </c>
      <c r="H736" s="3">
        <f t="shared" si="80"/>
        <v>0.75767520616672512</v>
      </c>
      <c r="I736" s="3">
        <f t="shared" si="81"/>
        <v>43.106667460999361</v>
      </c>
    </row>
    <row r="737" spans="1:9">
      <c r="A737" s="1">
        <v>40807</v>
      </c>
      <c r="B737" s="2">
        <v>2935.82</v>
      </c>
      <c r="C737" s="3">
        <f t="shared" si="77"/>
        <v>-48.230000000000018</v>
      </c>
      <c r="D737" s="3">
        <f t="shared" si="78"/>
        <v>0</v>
      </c>
      <c r="E737" s="3">
        <f t="shared" si="79"/>
        <v>48.230000000000018</v>
      </c>
      <c r="F737" s="3">
        <f t="shared" si="82"/>
        <v>26.126042951566056</v>
      </c>
      <c r="G737" s="3">
        <f t="shared" si="83"/>
        <v>37.926850189798962</v>
      </c>
      <c r="H737" s="3">
        <f t="shared" si="80"/>
        <v>0.68885348561302562</v>
      </c>
      <c r="I737" s="3">
        <f t="shared" si="81"/>
        <v>40.78823245954834</v>
      </c>
    </row>
    <row r="738" spans="1:9">
      <c r="A738" s="1">
        <v>40808</v>
      </c>
      <c r="B738" s="2">
        <v>2781.68</v>
      </c>
      <c r="C738" s="3">
        <f t="shared" si="77"/>
        <v>-154.14000000000033</v>
      </c>
      <c r="D738" s="3">
        <f t="shared" si="78"/>
        <v>0</v>
      </c>
      <c r="E738" s="3">
        <f t="shared" si="79"/>
        <v>154.14000000000033</v>
      </c>
      <c r="F738" s="3">
        <f t="shared" si="82"/>
        <v>24.259897026454194</v>
      </c>
      <c r="G738" s="3">
        <f t="shared" si="83"/>
        <v>46.227789461956199</v>
      </c>
      <c r="H738" s="3">
        <f t="shared" si="80"/>
        <v>0.52479033301861022</v>
      </c>
      <c r="I738" s="3">
        <f t="shared" si="81"/>
        <v>34.417212757355884</v>
      </c>
    </row>
    <row r="739" spans="1:9">
      <c r="A739" s="1">
        <v>40809</v>
      </c>
      <c r="B739" s="2">
        <v>2810.11</v>
      </c>
      <c r="C739" s="3">
        <f t="shared" si="77"/>
        <v>28.430000000000291</v>
      </c>
      <c r="D739" s="3">
        <f t="shared" si="78"/>
        <v>28.430000000000291</v>
      </c>
      <c r="E739" s="3">
        <f t="shared" si="79"/>
        <v>0</v>
      </c>
      <c r="F739" s="3">
        <f t="shared" si="82"/>
        <v>24.557761524564629</v>
      </c>
      <c r="G739" s="3">
        <f t="shared" si="83"/>
        <v>42.925804500387905</v>
      </c>
      <c r="H739" s="3">
        <f t="shared" si="80"/>
        <v>0.57209787470244644</v>
      </c>
      <c r="I739" s="3">
        <f t="shared" si="81"/>
        <v>36.390728841277031</v>
      </c>
    </row>
    <row r="740" spans="1:9">
      <c r="A740" s="1">
        <v>40812</v>
      </c>
      <c r="B740" s="2">
        <v>2859.34</v>
      </c>
      <c r="C740" s="3">
        <f t="shared" si="77"/>
        <v>49.230000000000018</v>
      </c>
      <c r="D740" s="3">
        <f t="shared" si="78"/>
        <v>49.230000000000018</v>
      </c>
      <c r="E740" s="3">
        <f t="shared" si="79"/>
        <v>0</v>
      </c>
      <c r="F740" s="3">
        <f t="shared" si="82"/>
        <v>26.320064272810015</v>
      </c>
      <c r="G740" s="3">
        <f t="shared" si="83"/>
        <v>39.859675607503057</v>
      </c>
      <c r="H740" s="3">
        <f t="shared" si="80"/>
        <v>0.66031807513896601</v>
      </c>
      <c r="I740" s="3">
        <f t="shared" si="81"/>
        <v>39.770576796479091</v>
      </c>
    </row>
    <row r="741" spans="1:9">
      <c r="A741" s="1">
        <v>40813</v>
      </c>
      <c r="B741" s="2">
        <v>3023.38</v>
      </c>
      <c r="C741" s="3">
        <f t="shared" si="77"/>
        <v>164.03999999999996</v>
      </c>
      <c r="D741" s="3">
        <f t="shared" si="78"/>
        <v>164.03999999999996</v>
      </c>
      <c r="E741" s="3">
        <f t="shared" si="79"/>
        <v>0</v>
      </c>
      <c r="F741" s="3">
        <f t="shared" si="82"/>
        <v>36.157202539037868</v>
      </c>
      <c r="G741" s="3">
        <f t="shared" si="83"/>
        <v>37.01255592125284</v>
      </c>
      <c r="H741" s="3">
        <f t="shared" si="80"/>
        <v>0.97689018331955235</v>
      </c>
      <c r="I741" s="3">
        <f t="shared" si="81"/>
        <v>49.415500747703597</v>
      </c>
    </row>
    <row r="742" spans="1:9">
      <c r="A742" s="1">
        <v>40814</v>
      </c>
      <c r="B742" s="2">
        <v>2995.62</v>
      </c>
      <c r="C742" s="3">
        <f t="shared" si="77"/>
        <v>-27.760000000000218</v>
      </c>
      <c r="D742" s="3">
        <f t="shared" si="78"/>
        <v>0</v>
      </c>
      <c r="E742" s="3">
        <f t="shared" si="79"/>
        <v>27.760000000000218</v>
      </c>
      <c r="F742" s="3">
        <f t="shared" si="82"/>
        <v>33.57454521482088</v>
      </c>
      <c r="G742" s="3">
        <f t="shared" si="83"/>
        <v>36.351659069734794</v>
      </c>
      <c r="H742" s="3">
        <f t="shared" si="80"/>
        <v>0.92360420608076044</v>
      </c>
      <c r="I742" s="3">
        <f t="shared" si="81"/>
        <v>48.014253824208161</v>
      </c>
    </row>
    <row r="743" spans="1:9">
      <c r="A743" s="1">
        <v>40815</v>
      </c>
      <c r="B743" s="2">
        <v>3027.65</v>
      </c>
      <c r="C743" s="3">
        <f t="shared" si="77"/>
        <v>32.0300000000002</v>
      </c>
      <c r="D743" s="3">
        <f t="shared" si="78"/>
        <v>32.0300000000002</v>
      </c>
      <c r="E743" s="3">
        <f t="shared" si="79"/>
        <v>0</v>
      </c>
      <c r="F743" s="3">
        <f t="shared" si="82"/>
        <v>33.464220556619402</v>
      </c>
      <c r="G743" s="3">
        <f t="shared" si="83"/>
        <v>33.755111993325166</v>
      </c>
      <c r="H743" s="3">
        <f t="shared" si="80"/>
        <v>0.99138229976060266</v>
      </c>
      <c r="I743" s="3">
        <f t="shared" si="81"/>
        <v>49.783625167291255</v>
      </c>
    </row>
    <row r="744" spans="1:9">
      <c r="A744" s="1">
        <v>40816</v>
      </c>
      <c r="B744" s="2">
        <v>2981.96</v>
      </c>
      <c r="C744" s="3">
        <f t="shared" si="77"/>
        <v>-45.690000000000055</v>
      </c>
      <c r="D744" s="3">
        <f t="shared" si="78"/>
        <v>0</v>
      </c>
      <c r="E744" s="3">
        <f t="shared" si="79"/>
        <v>45.690000000000055</v>
      </c>
      <c r="F744" s="3">
        <f t="shared" si="82"/>
        <v>31.073919088289443</v>
      </c>
      <c r="G744" s="3">
        <f t="shared" si="83"/>
        <v>34.607603993801945</v>
      </c>
      <c r="H744" s="3">
        <f t="shared" si="80"/>
        <v>0.89789281840645863</v>
      </c>
      <c r="I744" s="3">
        <f t="shared" si="81"/>
        <v>47.309985563903595</v>
      </c>
    </row>
    <row r="745" spans="1:9">
      <c r="A745" s="1">
        <v>40819</v>
      </c>
      <c r="B745" s="2">
        <v>2926.83</v>
      </c>
      <c r="C745" s="3">
        <f t="shared" si="77"/>
        <v>-55.130000000000109</v>
      </c>
      <c r="D745" s="3">
        <f t="shared" si="78"/>
        <v>0</v>
      </c>
      <c r="E745" s="3">
        <f t="shared" si="79"/>
        <v>55.130000000000109</v>
      </c>
      <c r="F745" s="3">
        <f t="shared" si="82"/>
        <v>28.854353439125912</v>
      </c>
      <c r="G745" s="3">
        <f t="shared" si="83"/>
        <v>36.073489422816102</v>
      </c>
      <c r="H745" s="3">
        <f t="shared" si="80"/>
        <v>0.79987697061753715</v>
      </c>
      <c r="I745" s="3">
        <f t="shared" si="81"/>
        <v>44.440646981726744</v>
      </c>
    </row>
    <row r="746" spans="1:9">
      <c r="A746" s="1">
        <v>40820</v>
      </c>
      <c r="B746" s="2">
        <v>2850.55</v>
      </c>
      <c r="C746" s="3">
        <f t="shared" si="77"/>
        <v>-76.279999999999745</v>
      </c>
      <c r="D746" s="3">
        <f t="shared" si="78"/>
        <v>0</v>
      </c>
      <c r="E746" s="3">
        <f t="shared" si="79"/>
        <v>76.279999999999745</v>
      </c>
      <c r="F746" s="3">
        <f t="shared" si="82"/>
        <v>26.793328193474061</v>
      </c>
      <c r="G746" s="3">
        <f t="shared" si="83"/>
        <v>38.945383035472069</v>
      </c>
      <c r="H746" s="3">
        <f t="shared" si="80"/>
        <v>0.68797187510186442</v>
      </c>
      <c r="I746" s="3">
        <f t="shared" si="81"/>
        <v>40.757306756686759</v>
      </c>
    </row>
    <row r="747" spans="1:9">
      <c r="A747" s="1">
        <v>40821</v>
      </c>
      <c r="B747" s="2">
        <v>2973.9</v>
      </c>
      <c r="C747" s="3">
        <f t="shared" si="77"/>
        <v>123.34999999999991</v>
      </c>
      <c r="D747" s="3">
        <f t="shared" si="78"/>
        <v>123.34999999999991</v>
      </c>
      <c r="E747" s="3">
        <f t="shared" si="79"/>
        <v>0</v>
      </c>
      <c r="F747" s="3">
        <f t="shared" si="82"/>
        <v>33.690233322511624</v>
      </c>
      <c r="G747" s="3">
        <f t="shared" si="83"/>
        <v>36.163569961509779</v>
      </c>
      <c r="H747" s="3">
        <f t="shared" si="80"/>
        <v>0.9316069557947233</v>
      </c>
      <c r="I747" s="3">
        <f t="shared" si="81"/>
        <v>48.229633518348514</v>
      </c>
    </row>
    <row r="748" spans="1:9">
      <c r="A748" s="1">
        <v>40822</v>
      </c>
      <c r="B748" s="2">
        <v>3075.37</v>
      </c>
      <c r="C748" s="3">
        <f t="shared" si="77"/>
        <v>101.4699999999998</v>
      </c>
      <c r="D748" s="3">
        <f t="shared" si="78"/>
        <v>101.4699999999998</v>
      </c>
      <c r="E748" s="3">
        <f t="shared" si="79"/>
        <v>0</v>
      </c>
      <c r="F748" s="3">
        <f t="shared" si="82"/>
        <v>38.531645228046493</v>
      </c>
      <c r="G748" s="3">
        <f t="shared" si="83"/>
        <v>33.580457821401936</v>
      </c>
      <c r="H748" s="3">
        <f t="shared" si="80"/>
        <v>1.1474425224628415</v>
      </c>
      <c r="I748" s="3">
        <f t="shared" si="81"/>
        <v>53.432979484213249</v>
      </c>
    </row>
    <row r="749" spans="1:9">
      <c r="A749" s="1">
        <v>40823</v>
      </c>
      <c r="B749" s="2">
        <v>3095.56</v>
      </c>
      <c r="C749" s="3">
        <f t="shared" si="77"/>
        <v>20.190000000000055</v>
      </c>
      <c r="D749" s="3">
        <f t="shared" si="78"/>
        <v>20.190000000000055</v>
      </c>
      <c r="E749" s="3">
        <f t="shared" si="79"/>
        <v>0</v>
      </c>
      <c r="F749" s="3">
        <f t="shared" si="82"/>
        <v>37.22152771175746</v>
      </c>
      <c r="G749" s="3">
        <f t="shared" si="83"/>
        <v>31.181853691301797</v>
      </c>
      <c r="H749" s="3">
        <f t="shared" si="80"/>
        <v>1.1936919491781348</v>
      </c>
      <c r="I749" s="3">
        <f t="shared" si="81"/>
        <v>54.41474814298109</v>
      </c>
    </row>
    <row r="750" spans="1:9">
      <c r="A750" s="1">
        <v>40826</v>
      </c>
      <c r="B750" s="2">
        <v>3161.47</v>
      </c>
      <c r="C750" s="3">
        <f t="shared" si="77"/>
        <v>65.909999999999854</v>
      </c>
      <c r="D750" s="3">
        <f t="shared" si="78"/>
        <v>65.909999999999854</v>
      </c>
      <c r="E750" s="3">
        <f t="shared" si="79"/>
        <v>0</v>
      </c>
      <c r="F750" s="3">
        <f t="shared" si="82"/>
        <v>39.270704303774778</v>
      </c>
      <c r="G750" s="3">
        <f t="shared" si="83"/>
        <v>28.954578427637383</v>
      </c>
      <c r="H750" s="3">
        <f t="shared" si="80"/>
        <v>1.3562865162039648</v>
      </c>
      <c r="I750" s="3">
        <f t="shared" si="81"/>
        <v>57.560339410207867</v>
      </c>
    </row>
    <row r="751" spans="1:9">
      <c r="A751" s="1">
        <v>40827</v>
      </c>
      <c r="B751" s="2">
        <v>3153.52</v>
      </c>
      <c r="C751" s="3">
        <f t="shared" si="77"/>
        <v>-7.9499999999998181</v>
      </c>
      <c r="D751" s="3">
        <f t="shared" si="78"/>
        <v>0</v>
      </c>
      <c r="E751" s="3">
        <f t="shared" si="79"/>
        <v>7.9499999999998181</v>
      </c>
      <c r="F751" s="3">
        <f t="shared" si="82"/>
        <v>36.465653996362292</v>
      </c>
      <c r="G751" s="3">
        <f t="shared" si="83"/>
        <v>27.454251397091841</v>
      </c>
      <c r="H751" s="3">
        <f t="shared" si="80"/>
        <v>1.3282334116101597</v>
      </c>
      <c r="I751" s="3">
        <f t="shared" si="81"/>
        <v>57.048979925581435</v>
      </c>
    </row>
    <row r="752" spans="1:9">
      <c r="A752" s="1">
        <v>40828</v>
      </c>
      <c r="B752" s="2">
        <v>3229.76</v>
      </c>
      <c r="C752" s="3">
        <f t="shared" si="77"/>
        <v>76.240000000000236</v>
      </c>
      <c r="D752" s="3">
        <f t="shared" si="78"/>
        <v>76.240000000000236</v>
      </c>
      <c r="E752" s="3">
        <f t="shared" si="79"/>
        <v>0</v>
      </c>
      <c r="F752" s="3">
        <f t="shared" si="82"/>
        <v>39.30667871090786</v>
      </c>
      <c r="G752" s="3">
        <f t="shared" si="83"/>
        <v>25.493233440156708</v>
      </c>
      <c r="H752" s="3">
        <f t="shared" si="80"/>
        <v>1.5418475182121205</v>
      </c>
      <c r="I752" s="3">
        <f t="shared" si="81"/>
        <v>60.658537035164962</v>
      </c>
    </row>
    <row r="753" spans="1:9">
      <c r="A753" s="1">
        <v>40829</v>
      </c>
      <c r="B753" s="2">
        <v>3186.94</v>
      </c>
      <c r="C753" s="3">
        <f t="shared" si="77"/>
        <v>-42.820000000000164</v>
      </c>
      <c r="D753" s="3">
        <f t="shared" si="78"/>
        <v>0</v>
      </c>
      <c r="E753" s="3">
        <f t="shared" si="79"/>
        <v>42.820000000000164</v>
      </c>
      <c r="F753" s="3">
        <f t="shared" si="82"/>
        <v>36.499058802985871</v>
      </c>
      <c r="G753" s="3">
        <f t="shared" si="83"/>
        <v>26.730859623002669</v>
      </c>
      <c r="H753" s="3">
        <f t="shared" si="80"/>
        <v>1.3654277983479959</v>
      </c>
      <c r="I753" s="3">
        <f t="shared" si="81"/>
        <v>57.724349029025724</v>
      </c>
    </row>
    <row r="754" spans="1:9">
      <c r="A754" s="1">
        <v>40830</v>
      </c>
      <c r="B754" s="2">
        <v>3217.89</v>
      </c>
      <c r="C754" s="3">
        <f t="shared" si="77"/>
        <v>30.949999999999818</v>
      </c>
      <c r="D754" s="3">
        <f t="shared" si="78"/>
        <v>30.949999999999818</v>
      </c>
      <c r="E754" s="3">
        <f t="shared" si="79"/>
        <v>0</v>
      </c>
      <c r="F754" s="3">
        <f t="shared" si="82"/>
        <v>36.10269745991544</v>
      </c>
      <c r="G754" s="3">
        <f t="shared" si="83"/>
        <v>24.821512507073908</v>
      </c>
      <c r="H754" s="3">
        <f t="shared" si="80"/>
        <v>1.4544922453708853</v>
      </c>
      <c r="I754" s="3">
        <f t="shared" si="81"/>
        <v>59.258376070000772</v>
      </c>
    </row>
    <row r="755" spans="1:9">
      <c r="A755" s="1">
        <v>40833</v>
      </c>
      <c r="B755" s="2">
        <v>3166.06</v>
      </c>
      <c r="C755" s="3">
        <f t="shared" si="77"/>
        <v>-51.829999999999927</v>
      </c>
      <c r="D755" s="3">
        <f t="shared" si="78"/>
        <v>0</v>
      </c>
      <c r="E755" s="3">
        <f t="shared" si="79"/>
        <v>51.829999999999927</v>
      </c>
      <c r="F755" s="3">
        <f t="shared" si="82"/>
        <v>33.523933355635769</v>
      </c>
      <c r="G755" s="3">
        <f t="shared" si="83"/>
        <v>26.750690185140055</v>
      </c>
      <c r="H755" s="3">
        <f t="shared" si="80"/>
        <v>1.253198819305912</v>
      </c>
      <c r="I755" s="3">
        <f t="shared" si="81"/>
        <v>55.618652405115078</v>
      </c>
    </row>
    <row r="756" spans="1:9">
      <c r="A756" s="1">
        <v>40834</v>
      </c>
      <c r="B756" s="2">
        <v>3141.1</v>
      </c>
      <c r="C756" s="3">
        <f t="shared" si="77"/>
        <v>-24.960000000000036</v>
      </c>
      <c r="D756" s="3">
        <f t="shared" si="78"/>
        <v>0</v>
      </c>
      <c r="E756" s="3">
        <f t="shared" si="79"/>
        <v>24.960000000000036</v>
      </c>
      <c r="F756" s="3">
        <f t="shared" si="82"/>
        <v>31.12936668737607</v>
      </c>
      <c r="G756" s="3">
        <f t="shared" si="83"/>
        <v>26.622783743344339</v>
      </c>
      <c r="H756" s="3">
        <f t="shared" si="80"/>
        <v>1.1692754216642867</v>
      </c>
      <c r="I756" s="3">
        <f t="shared" si="81"/>
        <v>53.901658129109691</v>
      </c>
    </row>
    <row r="757" spans="1:9">
      <c r="A757" s="1">
        <v>40835</v>
      </c>
      <c r="B757" s="2">
        <v>3157.34</v>
      </c>
      <c r="C757" s="3">
        <f t="shared" si="77"/>
        <v>16.240000000000236</v>
      </c>
      <c r="D757" s="3">
        <f t="shared" si="78"/>
        <v>16.240000000000236</v>
      </c>
      <c r="E757" s="3">
        <f t="shared" si="79"/>
        <v>0</v>
      </c>
      <c r="F757" s="3">
        <f t="shared" si="82"/>
        <v>30.065840495420652</v>
      </c>
      <c r="G757" s="3">
        <f t="shared" si="83"/>
        <v>24.721156333105458</v>
      </c>
      <c r="H757" s="3">
        <f t="shared" si="80"/>
        <v>1.2161987930620313</v>
      </c>
      <c r="I757" s="3">
        <f t="shared" si="81"/>
        <v>54.877694043938142</v>
      </c>
    </row>
    <row r="758" spans="1:9">
      <c r="A758" s="1">
        <v>40836</v>
      </c>
      <c r="B758" s="2">
        <v>3084.07</v>
      </c>
      <c r="C758" s="3">
        <f t="shared" si="77"/>
        <v>-73.269999999999982</v>
      </c>
      <c r="D758" s="3">
        <f t="shared" si="78"/>
        <v>0</v>
      </c>
      <c r="E758" s="3">
        <f t="shared" si="79"/>
        <v>73.269999999999982</v>
      </c>
      <c r="F758" s="3">
        <f t="shared" si="82"/>
        <v>27.918280460033461</v>
      </c>
      <c r="G758" s="3">
        <f t="shared" si="83"/>
        <v>28.188930880740781</v>
      </c>
      <c r="H758" s="3">
        <f t="shared" si="80"/>
        <v>0.99039869862917596</v>
      </c>
      <c r="I758" s="3">
        <f t="shared" si="81"/>
        <v>49.75880959484558</v>
      </c>
    </row>
    <row r="759" spans="1:9">
      <c r="A759" s="1">
        <v>40837</v>
      </c>
      <c r="B759" s="2">
        <v>3171.34</v>
      </c>
      <c r="C759" s="3">
        <f t="shared" si="77"/>
        <v>87.269999999999982</v>
      </c>
      <c r="D759" s="3">
        <f t="shared" si="78"/>
        <v>87.269999999999982</v>
      </c>
      <c r="E759" s="3">
        <f t="shared" si="79"/>
        <v>0</v>
      </c>
      <c r="F759" s="3">
        <f t="shared" si="82"/>
        <v>32.157688998602495</v>
      </c>
      <c r="G759" s="3">
        <f t="shared" si="83"/>
        <v>26.175435817830724</v>
      </c>
      <c r="H759" s="3">
        <f t="shared" si="80"/>
        <v>1.2285445492638811</v>
      </c>
      <c r="I759" s="3">
        <f t="shared" si="81"/>
        <v>55.127663912740097</v>
      </c>
    </row>
    <row r="760" spans="1:9">
      <c r="A760" s="1">
        <v>40840</v>
      </c>
      <c r="B760" s="2">
        <v>3220.46</v>
      </c>
      <c r="C760" s="3">
        <f t="shared" si="77"/>
        <v>49.119999999999891</v>
      </c>
      <c r="D760" s="3">
        <f t="shared" si="78"/>
        <v>49.119999999999891</v>
      </c>
      <c r="E760" s="3">
        <f t="shared" si="79"/>
        <v>0</v>
      </c>
      <c r="F760" s="3">
        <f t="shared" si="82"/>
        <v>33.369282641559451</v>
      </c>
      <c r="G760" s="3">
        <f t="shared" si="83"/>
        <v>24.305761830842815</v>
      </c>
      <c r="H760" s="3">
        <f t="shared" si="80"/>
        <v>1.3728959772499487</v>
      </c>
      <c r="I760" s="3">
        <f t="shared" si="81"/>
        <v>57.857402533129871</v>
      </c>
    </row>
    <row r="761" spans="1:9">
      <c r="A761" s="1">
        <v>40841</v>
      </c>
      <c r="B761" s="2">
        <v>3174.29</v>
      </c>
      <c r="C761" s="3">
        <f t="shared" si="77"/>
        <v>-46.170000000000073</v>
      </c>
      <c r="D761" s="3">
        <f t="shared" si="78"/>
        <v>0</v>
      </c>
      <c r="E761" s="3">
        <f t="shared" si="79"/>
        <v>46.170000000000073</v>
      </c>
      <c r="F761" s="3">
        <f t="shared" si="82"/>
        <v>30.985762452876632</v>
      </c>
      <c r="G761" s="3">
        <f t="shared" si="83"/>
        <v>25.867493128639762</v>
      </c>
      <c r="H761" s="3">
        <f t="shared" si="80"/>
        <v>1.1978649148096252</v>
      </c>
      <c r="I761" s="3">
        <f t="shared" si="81"/>
        <v>54.501298361795911</v>
      </c>
    </row>
    <row r="762" spans="1:9">
      <c r="A762" s="1">
        <v>40842</v>
      </c>
      <c r="B762" s="2">
        <v>3169.62</v>
      </c>
      <c r="C762" s="3">
        <f t="shared" si="77"/>
        <v>-4.6700000000000728</v>
      </c>
      <c r="D762" s="3">
        <f t="shared" si="78"/>
        <v>0</v>
      </c>
      <c r="E762" s="3">
        <f t="shared" si="79"/>
        <v>4.6700000000000728</v>
      </c>
      <c r="F762" s="3">
        <f t="shared" si="82"/>
        <v>28.772493706242585</v>
      </c>
      <c r="G762" s="3">
        <f t="shared" si="83"/>
        <v>24.353386476594068</v>
      </c>
      <c r="H762" s="3">
        <f t="shared" si="80"/>
        <v>1.1814576068874734</v>
      </c>
      <c r="I762" s="3">
        <f t="shared" si="81"/>
        <v>54.159090837121042</v>
      </c>
    </row>
    <row r="763" spans="1:9">
      <c r="A763" s="1">
        <v>40843</v>
      </c>
      <c r="B763" s="2">
        <v>3368.62</v>
      </c>
      <c r="C763" s="3">
        <f t="shared" si="77"/>
        <v>199</v>
      </c>
      <c r="D763" s="3">
        <f t="shared" si="78"/>
        <v>199</v>
      </c>
      <c r="E763" s="3">
        <f t="shared" si="79"/>
        <v>0</v>
      </c>
      <c r="F763" s="3">
        <f t="shared" si="82"/>
        <v>40.931601298653831</v>
      </c>
      <c r="G763" s="3">
        <f t="shared" si="83"/>
        <v>22.613858871123064</v>
      </c>
      <c r="H763" s="3">
        <f t="shared" si="80"/>
        <v>1.8100228506741831</v>
      </c>
      <c r="I763" s="3">
        <f t="shared" si="81"/>
        <v>64.413100777451717</v>
      </c>
    </row>
    <row r="764" spans="1:9">
      <c r="A764" s="1">
        <v>40844</v>
      </c>
      <c r="B764" s="2">
        <v>3348.63</v>
      </c>
      <c r="C764" s="3">
        <f t="shared" si="77"/>
        <v>-19.989999999999782</v>
      </c>
      <c r="D764" s="3">
        <f t="shared" si="78"/>
        <v>0</v>
      </c>
      <c r="E764" s="3">
        <f t="shared" si="79"/>
        <v>19.989999999999782</v>
      </c>
      <c r="F764" s="3">
        <f t="shared" si="82"/>
        <v>38.007915491607129</v>
      </c>
      <c r="G764" s="3">
        <f t="shared" si="83"/>
        <v>22.426440380328547</v>
      </c>
      <c r="H764" s="3">
        <f t="shared" si="80"/>
        <v>1.6947814654057156</v>
      </c>
      <c r="I764" s="3">
        <f t="shared" si="81"/>
        <v>62.891239499844048</v>
      </c>
    </row>
    <row r="765" spans="1:9">
      <c r="A765" s="1">
        <v>40847</v>
      </c>
      <c r="B765" s="2">
        <v>3242.84</v>
      </c>
      <c r="C765" s="3">
        <f t="shared" si="77"/>
        <v>-105.78999999999996</v>
      </c>
      <c r="D765" s="3">
        <f t="shared" si="78"/>
        <v>0</v>
      </c>
      <c r="E765" s="3">
        <f t="shared" si="79"/>
        <v>105.78999999999996</v>
      </c>
      <c r="F765" s="3">
        <f t="shared" si="82"/>
        <v>35.293064385063765</v>
      </c>
      <c r="G765" s="3">
        <f t="shared" si="83"/>
        <v>28.380980353162219</v>
      </c>
      <c r="H765" s="3">
        <f t="shared" si="80"/>
        <v>1.2435463449778752</v>
      </c>
      <c r="I765" s="3">
        <f t="shared" si="81"/>
        <v>55.427709249756475</v>
      </c>
    </row>
    <row r="766" spans="1:9">
      <c r="A766" s="1">
        <v>40848</v>
      </c>
      <c r="B766" s="2">
        <v>3068.33</v>
      </c>
      <c r="C766" s="3">
        <f t="shared" si="77"/>
        <v>-174.51000000000022</v>
      </c>
      <c r="D766" s="3">
        <f t="shared" si="78"/>
        <v>0</v>
      </c>
      <c r="E766" s="3">
        <f t="shared" si="79"/>
        <v>174.51000000000022</v>
      </c>
      <c r="F766" s="3">
        <f t="shared" si="82"/>
        <v>32.772131214702071</v>
      </c>
      <c r="G766" s="3">
        <f t="shared" si="83"/>
        <v>38.818767470793503</v>
      </c>
      <c r="H766" s="3">
        <f t="shared" si="80"/>
        <v>0.84423420293699936</v>
      </c>
      <c r="I766" s="3">
        <f t="shared" si="81"/>
        <v>45.776951842262257</v>
      </c>
    </row>
    <row r="767" spans="1:9">
      <c r="A767" s="1">
        <v>40849</v>
      </c>
      <c r="B767" s="2">
        <v>3110.59</v>
      </c>
      <c r="C767" s="3">
        <f t="shared" si="77"/>
        <v>42.260000000000218</v>
      </c>
      <c r="D767" s="3">
        <f t="shared" si="78"/>
        <v>42.260000000000218</v>
      </c>
      <c r="E767" s="3">
        <f t="shared" si="79"/>
        <v>0</v>
      </c>
      <c r="F767" s="3">
        <f t="shared" si="82"/>
        <v>33.449836127937651</v>
      </c>
      <c r="G767" s="3">
        <f t="shared" si="83"/>
        <v>36.045998365736821</v>
      </c>
      <c r="H767" s="3">
        <f t="shared" si="80"/>
        <v>0.92797640915761326</v>
      </c>
      <c r="I767" s="3">
        <f t="shared" si="81"/>
        <v>48.132145432374458</v>
      </c>
    </row>
    <row r="768" spans="1:9">
      <c r="A768" s="1">
        <v>40850</v>
      </c>
      <c r="B768" s="2">
        <v>3195.47</v>
      </c>
      <c r="C768" s="3">
        <f t="shared" si="77"/>
        <v>84.879999999999654</v>
      </c>
      <c r="D768" s="3">
        <f t="shared" si="78"/>
        <v>84.879999999999654</v>
      </c>
      <c r="E768" s="3">
        <f t="shared" si="79"/>
        <v>0</v>
      </c>
      <c r="F768" s="3">
        <f t="shared" si="82"/>
        <v>37.123419261656359</v>
      </c>
      <c r="G768" s="3">
        <f t="shared" si="83"/>
        <v>33.471284196755619</v>
      </c>
      <c r="H768" s="3">
        <f t="shared" si="80"/>
        <v>1.1091124870928837</v>
      </c>
      <c r="I768" s="3">
        <f t="shared" si="81"/>
        <v>52.58669197969806</v>
      </c>
    </row>
    <row r="769" spans="1:9">
      <c r="A769" s="1">
        <v>40851</v>
      </c>
      <c r="B769" s="2">
        <v>3123.55</v>
      </c>
      <c r="C769" s="3">
        <f t="shared" si="77"/>
        <v>-71.919999999999618</v>
      </c>
      <c r="D769" s="3">
        <f t="shared" si="78"/>
        <v>0</v>
      </c>
      <c r="E769" s="3">
        <f t="shared" si="79"/>
        <v>71.919999999999618</v>
      </c>
      <c r="F769" s="3">
        <f t="shared" si="82"/>
        <v>34.471746457252337</v>
      </c>
      <c r="G769" s="3">
        <f t="shared" si="83"/>
        <v>36.217621039844474</v>
      </c>
      <c r="H769" s="3">
        <f t="shared" si="80"/>
        <v>0.95179488512866628</v>
      </c>
      <c r="I769" s="3">
        <f t="shared" si="81"/>
        <v>48.765108074659295</v>
      </c>
    </row>
    <row r="770" spans="1:9">
      <c r="A770" s="1">
        <v>40854</v>
      </c>
      <c r="B770" s="2">
        <v>3103.6</v>
      </c>
      <c r="C770" s="3">
        <f t="shared" si="77"/>
        <v>-19.950000000000273</v>
      </c>
      <c r="D770" s="3">
        <f t="shared" si="78"/>
        <v>0</v>
      </c>
      <c r="E770" s="3">
        <f t="shared" si="79"/>
        <v>19.950000000000273</v>
      </c>
      <c r="F770" s="3">
        <f t="shared" si="82"/>
        <v>32.009478853162882</v>
      </c>
      <c r="G770" s="3">
        <f t="shared" si="83"/>
        <v>35.055648108427029</v>
      </c>
      <c r="H770" s="3">
        <f t="shared" si="80"/>
        <v>0.91310475145567549</v>
      </c>
      <c r="I770" s="3">
        <f t="shared" si="81"/>
        <v>47.728946925718361</v>
      </c>
    </row>
    <row r="771" spans="1:9">
      <c r="A771" s="1">
        <v>40855</v>
      </c>
      <c r="B771" s="2">
        <v>3143.3</v>
      </c>
      <c r="C771" s="3">
        <f t="shared" ref="C771:C834" si="84">B771-B770</f>
        <v>39.700000000000273</v>
      </c>
      <c r="D771" s="3">
        <f t="shared" ref="D771:D834" si="85">IF(C771&gt;0,C771,0)</f>
        <v>39.700000000000273</v>
      </c>
      <c r="E771" s="3">
        <f t="shared" ref="E771:E834" si="86">IF(C771&lt;0,-C771,0)</f>
        <v>0</v>
      </c>
      <c r="F771" s="3">
        <f t="shared" si="82"/>
        <v>32.558801792222695</v>
      </c>
      <c r="G771" s="3">
        <f t="shared" si="83"/>
        <v>32.551673243539383</v>
      </c>
      <c r="H771" s="3">
        <f t="shared" si="80"/>
        <v>1.0002189917744007</v>
      </c>
      <c r="I771" s="3">
        <f t="shared" si="81"/>
        <v>50.005474194958182</v>
      </c>
    </row>
    <row r="772" spans="1:9">
      <c r="A772" s="1">
        <v>40856</v>
      </c>
      <c r="B772" s="2">
        <v>3075.16</v>
      </c>
      <c r="C772" s="3">
        <f t="shared" si="84"/>
        <v>-68.140000000000327</v>
      </c>
      <c r="D772" s="3">
        <f t="shared" si="85"/>
        <v>0</v>
      </c>
      <c r="E772" s="3">
        <f t="shared" si="86"/>
        <v>68.140000000000327</v>
      </c>
      <c r="F772" s="3">
        <f t="shared" si="82"/>
        <v>30.23317309277822</v>
      </c>
      <c r="G772" s="3">
        <f t="shared" si="83"/>
        <v>35.093696583286594</v>
      </c>
      <c r="H772" s="3">
        <f t="shared" si="80"/>
        <v>0.86149867458467733</v>
      </c>
      <c r="I772" s="3">
        <f t="shared" si="81"/>
        <v>46.279843566200121</v>
      </c>
    </row>
    <row r="773" spans="1:9">
      <c r="A773" s="1">
        <v>40857</v>
      </c>
      <c r="B773" s="2">
        <v>3064.84</v>
      </c>
      <c r="C773" s="3">
        <f t="shared" si="84"/>
        <v>-10.319999999999709</v>
      </c>
      <c r="D773" s="3">
        <f t="shared" si="85"/>
        <v>0</v>
      </c>
      <c r="E773" s="3">
        <f t="shared" si="86"/>
        <v>10.319999999999709</v>
      </c>
      <c r="F773" s="3">
        <f t="shared" si="82"/>
        <v>28.073660729008346</v>
      </c>
      <c r="G773" s="3">
        <f t="shared" si="83"/>
        <v>33.324146827337529</v>
      </c>
      <c r="H773" s="3">
        <f t="shared" si="80"/>
        <v>0.84244199482334725</v>
      </c>
      <c r="I773" s="3">
        <f t="shared" si="81"/>
        <v>45.724207176688907</v>
      </c>
    </row>
    <row r="774" spans="1:9">
      <c r="A774" s="1">
        <v>40858</v>
      </c>
      <c r="B774" s="2">
        <v>3149.38</v>
      </c>
      <c r="C774" s="3">
        <f t="shared" si="84"/>
        <v>84.539999999999964</v>
      </c>
      <c r="D774" s="3">
        <f t="shared" si="85"/>
        <v>84.539999999999964</v>
      </c>
      <c r="E774" s="3">
        <f t="shared" si="86"/>
        <v>0</v>
      </c>
      <c r="F774" s="3">
        <f t="shared" si="82"/>
        <v>32.106970676936321</v>
      </c>
      <c r="G774" s="3">
        <f t="shared" si="83"/>
        <v>30.943850625384847</v>
      </c>
      <c r="H774" s="3">
        <f t="shared" si="80"/>
        <v>1.0375880838371585</v>
      </c>
      <c r="I774" s="3">
        <f t="shared" si="81"/>
        <v>50.922367090171953</v>
      </c>
    </row>
    <row r="775" spans="1:9">
      <c r="A775" s="1">
        <v>40861</v>
      </c>
      <c r="B775" s="2">
        <v>3108.95</v>
      </c>
      <c r="C775" s="3">
        <f t="shared" si="84"/>
        <v>-40.430000000000291</v>
      </c>
      <c r="D775" s="3">
        <f t="shared" si="85"/>
        <v>0</v>
      </c>
      <c r="E775" s="3">
        <f t="shared" si="86"/>
        <v>40.430000000000291</v>
      </c>
      <c r="F775" s="3">
        <f t="shared" si="82"/>
        <v>29.813615628583726</v>
      </c>
      <c r="G775" s="3">
        <f t="shared" si="83"/>
        <v>31.621432723571665</v>
      </c>
      <c r="H775" s="3">
        <f t="shared" si="80"/>
        <v>0.94282937427941615</v>
      </c>
      <c r="I775" s="3">
        <f t="shared" si="81"/>
        <v>48.528676103072918</v>
      </c>
    </row>
    <row r="776" spans="1:9">
      <c r="A776" s="1">
        <v>40862</v>
      </c>
      <c r="B776" s="2">
        <v>3049.13</v>
      </c>
      <c r="C776" s="3">
        <f t="shared" si="84"/>
        <v>-59.819999999999709</v>
      </c>
      <c r="D776" s="3">
        <f t="shared" si="85"/>
        <v>0</v>
      </c>
      <c r="E776" s="3">
        <f t="shared" si="86"/>
        <v>59.819999999999709</v>
      </c>
      <c r="F776" s="3">
        <f t="shared" si="82"/>
        <v>27.68407165511346</v>
      </c>
      <c r="G776" s="3">
        <f t="shared" si="83"/>
        <v>33.63561610045938</v>
      </c>
      <c r="H776" s="3">
        <f t="shared" si="80"/>
        <v>0.82305825980500957</v>
      </c>
      <c r="I776" s="3">
        <f t="shared" si="81"/>
        <v>45.147117782897524</v>
      </c>
    </row>
    <row r="777" spans="1:9">
      <c r="A777" s="1">
        <v>40863</v>
      </c>
      <c r="B777" s="2">
        <v>3064.9</v>
      </c>
      <c r="C777" s="3">
        <f t="shared" si="84"/>
        <v>15.769999999999982</v>
      </c>
      <c r="D777" s="3">
        <f t="shared" si="85"/>
        <v>15.769999999999982</v>
      </c>
      <c r="E777" s="3">
        <f t="shared" si="86"/>
        <v>0</v>
      </c>
      <c r="F777" s="3">
        <f t="shared" si="82"/>
        <v>26.833066536891067</v>
      </c>
      <c r="G777" s="3">
        <f t="shared" si="83"/>
        <v>31.23307209328371</v>
      </c>
      <c r="H777" s="3">
        <f t="shared" si="80"/>
        <v>0.85912351038504442</v>
      </c>
      <c r="I777" s="3">
        <f t="shared" si="81"/>
        <v>46.211212196822288</v>
      </c>
    </row>
    <row r="778" spans="1:9">
      <c r="A778" s="1">
        <v>40864</v>
      </c>
      <c r="B778" s="2">
        <v>3010.29</v>
      </c>
      <c r="C778" s="3">
        <f t="shared" si="84"/>
        <v>-54.610000000000127</v>
      </c>
      <c r="D778" s="3">
        <f t="shared" si="85"/>
        <v>0</v>
      </c>
      <c r="E778" s="3">
        <f t="shared" si="86"/>
        <v>54.610000000000127</v>
      </c>
      <c r="F778" s="3">
        <f t="shared" si="82"/>
        <v>24.916418927113135</v>
      </c>
      <c r="G778" s="3">
        <f t="shared" si="83"/>
        <v>32.902852658049163</v>
      </c>
      <c r="H778" s="3">
        <f t="shared" si="80"/>
        <v>0.75727230055287398</v>
      </c>
      <c r="I778" s="3">
        <f t="shared" si="81"/>
        <v>43.09362301531872</v>
      </c>
    </row>
    <row r="779" spans="1:9">
      <c r="A779" s="1">
        <v>40865</v>
      </c>
      <c r="B779" s="2">
        <v>2997.01</v>
      </c>
      <c r="C779" s="3">
        <f t="shared" si="84"/>
        <v>-13.279999999999745</v>
      </c>
      <c r="D779" s="3">
        <f t="shared" si="85"/>
        <v>0</v>
      </c>
      <c r="E779" s="3">
        <f t="shared" si="86"/>
        <v>13.279999999999745</v>
      </c>
      <c r="F779" s="3">
        <f t="shared" si="82"/>
        <v>23.136674718033625</v>
      </c>
      <c r="G779" s="3">
        <f t="shared" si="83"/>
        <v>31.501220325331349</v>
      </c>
      <c r="H779" s="3">
        <f t="shared" si="80"/>
        <v>0.73446915640371335</v>
      </c>
      <c r="I779" s="3">
        <f t="shared" si="81"/>
        <v>42.345472313072314</v>
      </c>
    </row>
    <row r="780" spans="1:9">
      <c r="A780" s="1">
        <v>40868</v>
      </c>
      <c r="B780" s="2">
        <v>2894.94</v>
      </c>
      <c r="C780" s="3">
        <f t="shared" si="84"/>
        <v>-102.07000000000016</v>
      </c>
      <c r="D780" s="3">
        <f t="shared" si="85"/>
        <v>0</v>
      </c>
      <c r="E780" s="3">
        <f t="shared" si="86"/>
        <v>102.07000000000016</v>
      </c>
      <c r="F780" s="3">
        <f t="shared" si="82"/>
        <v>21.484055095316936</v>
      </c>
      <c r="G780" s="3">
        <f t="shared" si="83"/>
        <v>36.541847444950555</v>
      </c>
      <c r="H780" s="3">
        <f t="shared" si="80"/>
        <v>0.58793018409050513</v>
      </c>
      <c r="I780" s="3">
        <f t="shared" si="81"/>
        <v>37.024939130258112</v>
      </c>
    </row>
    <row r="781" spans="1:9">
      <c r="A781" s="1">
        <v>40869</v>
      </c>
      <c r="B781" s="2">
        <v>2870.68</v>
      </c>
      <c r="C781" s="3">
        <f t="shared" si="84"/>
        <v>-24.260000000000218</v>
      </c>
      <c r="D781" s="3">
        <f t="shared" si="85"/>
        <v>0</v>
      </c>
      <c r="E781" s="3">
        <f t="shared" si="86"/>
        <v>24.260000000000218</v>
      </c>
      <c r="F781" s="3">
        <f t="shared" si="82"/>
        <v>19.949479731365727</v>
      </c>
      <c r="G781" s="3">
        <f t="shared" si="83"/>
        <v>35.664572627454099</v>
      </c>
      <c r="H781" s="3">
        <f t="shared" si="80"/>
        <v>0.55936404845655974</v>
      </c>
      <c r="I781" s="3">
        <f t="shared" si="81"/>
        <v>35.87129310889344</v>
      </c>
    </row>
    <row r="782" spans="1:9">
      <c r="A782" s="1">
        <v>40870</v>
      </c>
      <c r="B782" s="2">
        <v>2822.43</v>
      </c>
      <c r="C782" s="3">
        <f t="shared" si="84"/>
        <v>-48.25</v>
      </c>
      <c r="D782" s="3">
        <f t="shared" si="85"/>
        <v>0</v>
      </c>
      <c r="E782" s="3">
        <f t="shared" si="86"/>
        <v>48.25</v>
      </c>
      <c r="F782" s="3">
        <f t="shared" si="82"/>
        <v>18.524516893411032</v>
      </c>
      <c r="G782" s="3">
        <f t="shared" si="83"/>
        <v>36.563531725493092</v>
      </c>
      <c r="H782" s="3">
        <f t="shared" si="80"/>
        <v>0.5066391570838118</v>
      </c>
      <c r="I782" s="3">
        <f t="shared" si="81"/>
        <v>33.627106709773926</v>
      </c>
    </row>
    <row r="783" spans="1:9">
      <c r="A783" s="1">
        <v>40871</v>
      </c>
      <c r="B783" s="2">
        <v>2822.25</v>
      </c>
      <c r="C783" s="3">
        <f t="shared" si="84"/>
        <v>-0.17999999999983629</v>
      </c>
      <c r="D783" s="3">
        <f t="shared" si="85"/>
        <v>0</v>
      </c>
      <c r="E783" s="3">
        <f t="shared" si="86"/>
        <v>0.17999999999983629</v>
      </c>
      <c r="F783" s="3">
        <f t="shared" si="82"/>
        <v>17.201337115310245</v>
      </c>
      <c r="G783" s="3">
        <f t="shared" si="83"/>
        <v>33.964708030815004</v>
      </c>
      <c r="H783" s="3">
        <f t="shared" si="80"/>
        <v>0.50644737177496324</v>
      </c>
      <c r="I783" s="3">
        <f t="shared" si="81"/>
        <v>33.618656799025416</v>
      </c>
    </row>
    <row r="784" spans="1:9">
      <c r="A784" s="1">
        <v>40872</v>
      </c>
      <c r="B784" s="2">
        <v>2856.97</v>
      </c>
      <c r="C784" s="3">
        <f t="shared" si="84"/>
        <v>34.7199999999998</v>
      </c>
      <c r="D784" s="3">
        <f t="shared" si="85"/>
        <v>34.7199999999998</v>
      </c>
      <c r="E784" s="3">
        <f t="shared" si="86"/>
        <v>0</v>
      </c>
      <c r="F784" s="3">
        <f t="shared" si="82"/>
        <v>18.452670178502355</v>
      </c>
      <c r="G784" s="3">
        <f t="shared" si="83"/>
        <v>31.538657457185362</v>
      </c>
      <c r="H784" s="3">
        <f t="shared" si="80"/>
        <v>0.58508102963965369</v>
      </c>
      <c r="I784" s="3">
        <f t="shared" si="81"/>
        <v>36.911742598589029</v>
      </c>
    </row>
    <row r="785" spans="1:9">
      <c r="A785" s="1">
        <v>40875</v>
      </c>
      <c r="B785" s="2">
        <v>3012.93</v>
      </c>
      <c r="C785" s="3">
        <f t="shared" si="84"/>
        <v>155.96000000000004</v>
      </c>
      <c r="D785" s="3">
        <f t="shared" si="85"/>
        <v>155.96000000000004</v>
      </c>
      <c r="E785" s="3">
        <f t="shared" si="86"/>
        <v>0</v>
      </c>
      <c r="F785" s="3">
        <f t="shared" si="82"/>
        <v>28.274622308609334</v>
      </c>
      <c r="G785" s="3">
        <f t="shared" si="83"/>
        <v>29.28589621024355</v>
      </c>
      <c r="H785" s="3">
        <f t="shared" ref="H785:H848" si="87">F785/G785</f>
        <v>0.96546891055085782</v>
      </c>
      <c r="I785" s="3">
        <f t="shared" ref="I785:I848" si="88">IF(G785=0,100,100-(100/(1+H785)))</f>
        <v>49.121555948715965</v>
      </c>
    </row>
    <row r="786" spans="1:9">
      <c r="A786" s="1">
        <v>40876</v>
      </c>
      <c r="B786" s="2">
        <v>3026.76</v>
      </c>
      <c r="C786" s="3">
        <f t="shared" si="84"/>
        <v>13.830000000000382</v>
      </c>
      <c r="D786" s="3">
        <f t="shared" si="85"/>
        <v>13.830000000000382</v>
      </c>
      <c r="E786" s="3">
        <f t="shared" si="86"/>
        <v>0</v>
      </c>
      <c r="F786" s="3">
        <f t="shared" ref="F786:F849" si="89">((F785*13)+D786)/14</f>
        <v>27.242863572280125</v>
      </c>
      <c r="G786" s="3">
        <f t="shared" ref="G786:G849" si="90">((G785*13)+E786)/14</f>
        <v>27.19404648094044</v>
      </c>
      <c r="H786" s="3">
        <f t="shared" si="87"/>
        <v>1.0017951389240252</v>
      </c>
      <c r="I786" s="3">
        <f t="shared" si="88"/>
        <v>50.044838227676735</v>
      </c>
    </row>
    <row r="787" spans="1:9">
      <c r="A787" s="1">
        <v>40877</v>
      </c>
      <c r="B787" s="2">
        <v>3154.62</v>
      </c>
      <c r="C787" s="3">
        <f t="shared" si="84"/>
        <v>127.85999999999967</v>
      </c>
      <c r="D787" s="3">
        <f t="shared" si="85"/>
        <v>127.85999999999967</v>
      </c>
      <c r="E787" s="3">
        <f t="shared" si="86"/>
        <v>0</v>
      </c>
      <c r="F787" s="3">
        <f t="shared" si="89"/>
        <v>34.429801888545811</v>
      </c>
      <c r="G787" s="3">
        <f t="shared" si="90"/>
        <v>25.251614589444696</v>
      </c>
      <c r="H787" s="3">
        <f t="shared" si="87"/>
        <v>1.3634693245689582</v>
      </c>
      <c r="I787" s="3">
        <f t="shared" si="88"/>
        <v>57.689317580528503</v>
      </c>
    </row>
    <row r="788" spans="1:9">
      <c r="A788" s="1">
        <v>40878</v>
      </c>
      <c r="B788" s="2">
        <v>3129.95</v>
      </c>
      <c r="C788" s="3">
        <f t="shared" si="84"/>
        <v>-24.670000000000073</v>
      </c>
      <c r="D788" s="3">
        <f t="shared" si="85"/>
        <v>0</v>
      </c>
      <c r="E788" s="3">
        <f t="shared" si="86"/>
        <v>24.670000000000073</v>
      </c>
      <c r="F788" s="3">
        <f t="shared" si="89"/>
        <v>31.970530325078251</v>
      </c>
      <c r="G788" s="3">
        <f t="shared" si="90"/>
        <v>25.210070690198652</v>
      </c>
      <c r="H788" s="3">
        <f t="shared" si="87"/>
        <v>1.2681650407869731</v>
      </c>
      <c r="I788" s="3">
        <f t="shared" si="88"/>
        <v>55.91149753136856</v>
      </c>
    </row>
    <row r="789" spans="1:9">
      <c r="A789" s="1">
        <v>40879</v>
      </c>
      <c r="B789" s="2">
        <v>3164.95</v>
      </c>
      <c r="C789" s="3">
        <f t="shared" si="84"/>
        <v>35</v>
      </c>
      <c r="D789" s="3">
        <f t="shared" si="85"/>
        <v>35</v>
      </c>
      <c r="E789" s="3">
        <f t="shared" si="86"/>
        <v>0</v>
      </c>
      <c r="F789" s="3">
        <f t="shared" si="89"/>
        <v>32.18692101614409</v>
      </c>
      <c r="G789" s="3">
        <f t="shared" si="90"/>
        <v>23.409351355184462</v>
      </c>
      <c r="H789" s="3">
        <f t="shared" si="87"/>
        <v>1.374959969107203</v>
      </c>
      <c r="I789" s="3">
        <f t="shared" si="88"/>
        <v>57.894027141184999</v>
      </c>
    </row>
    <row r="790" spans="1:9">
      <c r="A790" s="1">
        <v>40882</v>
      </c>
      <c r="B790" s="2">
        <v>3201.28</v>
      </c>
      <c r="C790" s="3">
        <f t="shared" si="84"/>
        <v>36.330000000000382</v>
      </c>
      <c r="D790" s="3">
        <f t="shared" si="85"/>
        <v>36.330000000000382</v>
      </c>
      <c r="E790" s="3">
        <f t="shared" si="86"/>
        <v>0</v>
      </c>
      <c r="F790" s="3">
        <f t="shared" si="89"/>
        <v>32.482855229276687</v>
      </c>
      <c r="G790" s="3">
        <f t="shared" si="90"/>
        <v>21.737254829814141</v>
      </c>
      <c r="H790" s="3">
        <f t="shared" si="87"/>
        <v>1.4943402689802494</v>
      </c>
      <c r="I790" s="3">
        <f t="shared" si="88"/>
        <v>59.90923883016066</v>
      </c>
    </row>
    <row r="791" spans="1:9">
      <c r="A791" s="1">
        <v>40883</v>
      </c>
      <c r="B791" s="2">
        <v>3179.63</v>
      </c>
      <c r="C791" s="3">
        <f t="shared" si="84"/>
        <v>-21.650000000000091</v>
      </c>
      <c r="D791" s="3">
        <f t="shared" si="85"/>
        <v>0</v>
      </c>
      <c r="E791" s="3">
        <f t="shared" si="86"/>
        <v>21.650000000000091</v>
      </c>
      <c r="F791" s="3">
        <f t="shared" si="89"/>
        <v>30.162651284328351</v>
      </c>
      <c r="G791" s="3">
        <f t="shared" si="90"/>
        <v>21.731022341970281</v>
      </c>
      <c r="H791" s="3">
        <f t="shared" si="87"/>
        <v>1.3879996444563778</v>
      </c>
      <c r="I791" s="3">
        <f t="shared" si="88"/>
        <v>58.123946864001837</v>
      </c>
    </row>
    <row r="792" spans="1:9">
      <c r="A792" s="1">
        <v>40884</v>
      </c>
      <c r="B792" s="2">
        <v>3175.98</v>
      </c>
      <c r="C792" s="3">
        <f t="shared" si="84"/>
        <v>-3.6500000000000909</v>
      </c>
      <c r="D792" s="3">
        <f t="shared" si="85"/>
        <v>0</v>
      </c>
      <c r="E792" s="3">
        <f t="shared" si="86"/>
        <v>3.6500000000000909</v>
      </c>
      <c r="F792" s="3">
        <f t="shared" si="89"/>
        <v>28.008176192590611</v>
      </c>
      <c r="G792" s="3">
        <f t="shared" si="90"/>
        <v>20.439520746115267</v>
      </c>
      <c r="H792" s="3">
        <f t="shared" si="87"/>
        <v>1.3702951522439117</v>
      </c>
      <c r="I792" s="3">
        <f t="shared" si="88"/>
        <v>57.811161236467967</v>
      </c>
    </row>
    <row r="793" spans="1:9">
      <c r="A793" s="1">
        <v>40885</v>
      </c>
      <c r="B793" s="2">
        <v>3095.49</v>
      </c>
      <c r="C793" s="3">
        <f t="shared" si="84"/>
        <v>-80.490000000000236</v>
      </c>
      <c r="D793" s="3">
        <f t="shared" si="85"/>
        <v>0</v>
      </c>
      <c r="E793" s="3">
        <f t="shared" si="86"/>
        <v>80.490000000000236</v>
      </c>
      <c r="F793" s="3">
        <f t="shared" si="89"/>
        <v>26.007592178834138</v>
      </c>
      <c r="G793" s="3">
        <f t="shared" si="90"/>
        <v>24.728840692821336</v>
      </c>
      <c r="H793" s="3">
        <f t="shared" si="87"/>
        <v>1.0517109354982426</v>
      </c>
      <c r="I793" s="3">
        <f t="shared" si="88"/>
        <v>51.260190570795118</v>
      </c>
    </row>
    <row r="794" spans="1:9">
      <c r="A794" s="1">
        <v>40886</v>
      </c>
      <c r="B794" s="2">
        <v>3172.35</v>
      </c>
      <c r="C794" s="3">
        <f t="shared" si="84"/>
        <v>76.860000000000127</v>
      </c>
      <c r="D794" s="3">
        <f t="shared" si="85"/>
        <v>76.860000000000127</v>
      </c>
      <c r="E794" s="3">
        <f t="shared" si="86"/>
        <v>0</v>
      </c>
      <c r="F794" s="3">
        <f t="shared" si="89"/>
        <v>29.639907023203136</v>
      </c>
      <c r="G794" s="3">
        <f t="shared" si="90"/>
        <v>22.962494929048383</v>
      </c>
      <c r="H794" s="3">
        <f t="shared" si="87"/>
        <v>1.2907964537297552</v>
      </c>
      <c r="I794" s="3">
        <f t="shared" si="88"/>
        <v>56.347060064116469</v>
      </c>
    </row>
    <row r="795" spans="1:9">
      <c r="A795" s="1">
        <v>40889</v>
      </c>
      <c r="B795" s="2">
        <v>3089.59</v>
      </c>
      <c r="C795" s="3">
        <f t="shared" si="84"/>
        <v>-82.759999999999764</v>
      </c>
      <c r="D795" s="3">
        <f t="shared" si="85"/>
        <v>0</v>
      </c>
      <c r="E795" s="3">
        <f t="shared" si="86"/>
        <v>82.759999999999764</v>
      </c>
      <c r="F795" s="3">
        <f t="shared" si="89"/>
        <v>27.522770807260056</v>
      </c>
      <c r="G795" s="3">
        <f t="shared" si="90"/>
        <v>27.233745291259197</v>
      </c>
      <c r="H795" s="3">
        <f t="shared" si="87"/>
        <v>1.0106127715049764</v>
      </c>
      <c r="I795" s="3">
        <f t="shared" si="88"/>
        <v>50.263918832491861</v>
      </c>
    </row>
    <row r="796" spans="1:9">
      <c r="A796" s="1">
        <v>40890</v>
      </c>
      <c r="B796" s="2">
        <v>3078.72</v>
      </c>
      <c r="C796" s="3">
        <f t="shared" si="84"/>
        <v>-10.870000000000346</v>
      </c>
      <c r="D796" s="3">
        <f t="shared" si="85"/>
        <v>0</v>
      </c>
      <c r="E796" s="3">
        <f t="shared" si="86"/>
        <v>10.870000000000346</v>
      </c>
      <c r="F796" s="3">
        <f t="shared" si="89"/>
        <v>25.556858606741482</v>
      </c>
      <c r="G796" s="3">
        <f t="shared" si="90"/>
        <v>26.064906341883564</v>
      </c>
      <c r="H796" s="3">
        <f t="shared" si="87"/>
        <v>0.98050836137762354</v>
      </c>
      <c r="I796" s="3">
        <f t="shared" si="88"/>
        <v>49.507913245849203</v>
      </c>
    </row>
    <row r="797" spans="1:9">
      <c r="A797" s="1">
        <v>40891</v>
      </c>
      <c r="B797" s="2">
        <v>2976.17</v>
      </c>
      <c r="C797" s="3">
        <f t="shared" si="84"/>
        <v>-102.54999999999973</v>
      </c>
      <c r="D797" s="3">
        <f t="shared" si="85"/>
        <v>0</v>
      </c>
      <c r="E797" s="3">
        <f t="shared" si="86"/>
        <v>102.54999999999973</v>
      </c>
      <c r="F797" s="3">
        <f t="shared" si="89"/>
        <v>23.73136870625995</v>
      </c>
      <c r="G797" s="3">
        <f t="shared" si="90"/>
        <v>31.528127317463291</v>
      </c>
      <c r="H797" s="3">
        <f t="shared" si="87"/>
        <v>0.75270467120688289</v>
      </c>
      <c r="I797" s="3">
        <f t="shared" si="88"/>
        <v>42.945322367891173</v>
      </c>
    </row>
    <row r="798" spans="1:9">
      <c r="A798" s="1">
        <v>40892</v>
      </c>
      <c r="B798" s="2">
        <v>2998.73</v>
      </c>
      <c r="C798" s="3">
        <f t="shared" si="84"/>
        <v>22.559999999999945</v>
      </c>
      <c r="D798" s="3">
        <f t="shared" si="85"/>
        <v>22.559999999999945</v>
      </c>
      <c r="E798" s="3">
        <f t="shared" si="86"/>
        <v>0</v>
      </c>
      <c r="F798" s="3">
        <f t="shared" si="89"/>
        <v>23.647699512955661</v>
      </c>
      <c r="G798" s="3">
        <f t="shared" si="90"/>
        <v>29.276118223358768</v>
      </c>
      <c r="H798" s="3">
        <f t="shared" si="87"/>
        <v>0.8077470972257409</v>
      </c>
      <c r="I798" s="3">
        <f t="shared" si="88"/>
        <v>44.68252768682909</v>
      </c>
    </row>
    <row r="799" spans="1:9">
      <c r="A799" s="1">
        <v>40893</v>
      </c>
      <c r="B799" s="2">
        <v>2972.3</v>
      </c>
      <c r="C799" s="3">
        <f t="shared" si="84"/>
        <v>-26.429999999999836</v>
      </c>
      <c r="D799" s="3">
        <f t="shared" si="85"/>
        <v>0</v>
      </c>
      <c r="E799" s="3">
        <f t="shared" si="86"/>
        <v>26.429999999999836</v>
      </c>
      <c r="F799" s="3">
        <f t="shared" si="89"/>
        <v>21.958578119173115</v>
      </c>
      <c r="G799" s="3">
        <f t="shared" si="90"/>
        <v>29.072824064547415</v>
      </c>
      <c r="H799" s="3">
        <f t="shared" si="87"/>
        <v>0.75529566960611505</v>
      </c>
      <c r="I799" s="3">
        <f t="shared" si="88"/>
        <v>43.0295409875649</v>
      </c>
    </row>
    <row r="800" spans="1:9">
      <c r="A800" s="1">
        <v>40896</v>
      </c>
      <c r="B800" s="2">
        <v>2974.2</v>
      </c>
      <c r="C800" s="3">
        <f t="shared" si="84"/>
        <v>1.8999999999996362</v>
      </c>
      <c r="D800" s="3">
        <f t="shared" si="85"/>
        <v>1.8999999999996362</v>
      </c>
      <c r="E800" s="3">
        <f t="shared" si="86"/>
        <v>0</v>
      </c>
      <c r="F800" s="3">
        <f t="shared" si="89"/>
        <v>20.525822539232156</v>
      </c>
      <c r="G800" s="3">
        <f t="shared" si="90"/>
        <v>26.996193774222601</v>
      </c>
      <c r="H800" s="3">
        <f t="shared" si="87"/>
        <v>0.76032283331849915</v>
      </c>
      <c r="I800" s="3">
        <f t="shared" si="88"/>
        <v>43.192238317170776</v>
      </c>
    </row>
    <row r="801" spans="1:9">
      <c r="A801" s="1">
        <v>40897</v>
      </c>
      <c r="B801" s="2">
        <v>3055.39</v>
      </c>
      <c r="C801" s="3">
        <f t="shared" si="84"/>
        <v>81.190000000000055</v>
      </c>
      <c r="D801" s="3">
        <f t="shared" si="85"/>
        <v>81.190000000000055</v>
      </c>
      <c r="E801" s="3">
        <f t="shared" si="86"/>
        <v>0</v>
      </c>
      <c r="F801" s="3">
        <f t="shared" si="89"/>
        <v>24.858978072144147</v>
      </c>
      <c r="G801" s="3">
        <f t="shared" si="90"/>
        <v>25.067894218920987</v>
      </c>
      <c r="H801" s="3">
        <f t="shared" si="87"/>
        <v>0.99166598738001888</v>
      </c>
      <c r="I801" s="3">
        <f t="shared" si="88"/>
        <v>49.790777854499986</v>
      </c>
    </row>
    <row r="802" spans="1:9">
      <c r="A802" s="1">
        <v>40898</v>
      </c>
      <c r="B802" s="2">
        <v>3030.47</v>
      </c>
      <c r="C802" s="3">
        <f t="shared" si="84"/>
        <v>-24.920000000000073</v>
      </c>
      <c r="D802" s="3">
        <f t="shared" si="85"/>
        <v>0</v>
      </c>
      <c r="E802" s="3">
        <f t="shared" si="86"/>
        <v>24.920000000000073</v>
      </c>
      <c r="F802" s="3">
        <f t="shared" si="89"/>
        <v>23.083336781276707</v>
      </c>
      <c r="G802" s="3">
        <f t="shared" si="90"/>
        <v>25.057330346140922</v>
      </c>
      <c r="H802" s="3">
        <f t="shared" si="87"/>
        <v>0.92122091469460032</v>
      </c>
      <c r="I802" s="3">
        <f t="shared" si="88"/>
        <v>47.949765050368441</v>
      </c>
    </row>
    <row r="803" spans="1:9">
      <c r="A803" s="1">
        <v>40899</v>
      </c>
      <c r="B803" s="2">
        <v>3071.8</v>
      </c>
      <c r="C803" s="3">
        <f t="shared" si="84"/>
        <v>41.330000000000382</v>
      </c>
      <c r="D803" s="3">
        <f t="shared" si="85"/>
        <v>41.330000000000382</v>
      </c>
      <c r="E803" s="3">
        <f t="shared" si="86"/>
        <v>0</v>
      </c>
      <c r="F803" s="3">
        <f t="shared" si="89"/>
        <v>24.386669868328397</v>
      </c>
      <c r="G803" s="3">
        <f t="shared" si="90"/>
        <v>23.267521035702284</v>
      </c>
      <c r="H803" s="3">
        <f t="shared" si="87"/>
        <v>1.0480991864543223</v>
      </c>
      <c r="I803" s="3">
        <f t="shared" si="88"/>
        <v>51.17423967482727</v>
      </c>
    </row>
    <row r="804" spans="1:9">
      <c r="A804" s="1">
        <v>40900</v>
      </c>
      <c r="B804" s="2">
        <v>3102.09</v>
      </c>
      <c r="C804" s="3">
        <f t="shared" si="84"/>
        <v>30.289999999999964</v>
      </c>
      <c r="D804" s="3">
        <f t="shared" si="85"/>
        <v>30.289999999999964</v>
      </c>
      <c r="E804" s="3">
        <f t="shared" si="86"/>
        <v>0</v>
      </c>
      <c r="F804" s="3">
        <f t="shared" si="89"/>
        <v>24.808336306304938</v>
      </c>
      <c r="G804" s="3">
        <f t="shared" si="90"/>
        <v>21.605555247437838</v>
      </c>
      <c r="H804" s="3">
        <f t="shared" si="87"/>
        <v>1.1482387757309274</v>
      </c>
      <c r="I804" s="3">
        <f t="shared" si="88"/>
        <v>53.450239736048196</v>
      </c>
    </row>
    <row r="805" spans="1:9">
      <c r="A805" s="1">
        <v>40904</v>
      </c>
      <c r="B805" s="2">
        <v>3103.11</v>
      </c>
      <c r="C805" s="3">
        <f t="shared" si="84"/>
        <v>1.0199999999999818</v>
      </c>
      <c r="D805" s="3">
        <f t="shared" si="85"/>
        <v>1.0199999999999818</v>
      </c>
      <c r="E805" s="3">
        <f t="shared" si="86"/>
        <v>0</v>
      </c>
      <c r="F805" s="3">
        <f t="shared" si="89"/>
        <v>23.109169427283152</v>
      </c>
      <c r="G805" s="3">
        <f t="shared" si="90"/>
        <v>20.062301301192281</v>
      </c>
      <c r="H805" s="3">
        <f t="shared" si="87"/>
        <v>1.1518703203759479</v>
      </c>
      <c r="I805" s="3">
        <f t="shared" si="88"/>
        <v>53.528798156141093</v>
      </c>
    </row>
    <row r="806" spans="1:9">
      <c r="A806" s="1">
        <v>40905</v>
      </c>
      <c r="B806" s="2">
        <v>3071.08</v>
      </c>
      <c r="C806" s="3">
        <f t="shared" si="84"/>
        <v>-32.0300000000002</v>
      </c>
      <c r="D806" s="3">
        <f t="shared" si="85"/>
        <v>0</v>
      </c>
      <c r="E806" s="3">
        <f t="shared" si="86"/>
        <v>32.0300000000002</v>
      </c>
      <c r="F806" s="3">
        <f t="shared" si="89"/>
        <v>21.458514468191499</v>
      </c>
      <c r="G806" s="3">
        <f t="shared" si="90"/>
        <v>20.917136922535708</v>
      </c>
      <c r="H806" s="3">
        <f t="shared" si="87"/>
        <v>1.0258820099357155</v>
      </c>
      <c r="I806" s="3">
        <f t="shared" si="88"/>
        <v>50.638783744778323</v>
      </c>
    </row>
    <row r="807" spans="1:9">
      <c r="A807" s="1">
        <v>40906</v>
      </c>
      <c r="B807" s="2">
        <v>3127.56</v>
      </c>
      <c r="C807" s="3">
        <f t="shared" si="84"/>
        <v>56.480000000000018</v>
      </c>
      <c r="D807" s="3">
        <f t="shared" si="85"/>
        <v>56.480000000000018</v>
      </c>
      <c r="E807" s="3">
        <f t="shared" si="86"/>
        <v>0</v>
      </c>
      <c r="F807" s="3">
        <f t="shared" si="89"/>
        <v>23.960049149034965</v>
      </c>
      <c r="G807" s="3">
        <f t="shared" si="90"/>
        <v>19.423055713783157</v>
      </c>
      <c r="H807" s="3">
        <f t="shared" si="87"/>
        <v>1.2335880358944875</v>
      </c>
      <c r="I807" s="3">
        <f t="shared" si="88"/>
        <v>55.228986548563377</v>
      </c>
    </row>
    <row r="808" spans="1:9">
      <c r="A808" s="1">
        <v>40907</v>
      </c>
      <c r="B808" s="2">
        <v>3159.81</v>
      </c>
      <c r="C808" s="3">
        <f t="shared" si="84"/>
        <v>32.25</v>
      </c>
      <c r="D808" s="3">
        <f t="shared" si="85"/>
        <v>32.25</v>
      </c>
      <c r="E808" s="3">
        <f t="shared" si="86"/>
        <v>0</v>
      </c>
      <c r="F808" s="3">
        <f t="shared" si="89"/>
        <v>24.552188495532469</v>
      </c>
      <c r="G808" s="3">
        <f t="shared" si="90"/>
        <v>18.035694591370074</v>
      </c>
      <c r="H808" s="3">
        <f t="shared" si="87"/>
        <v>1.3613109476404908</v>
      </c>
      <c r="I808" s="3">
        <f t="shared" si="88"/>
        <v>57.650643131128625</v>
      </c>
    </row>
    <row r="809" spans="1:9">
      <c r="A809" s="1">
        <v>40910</v>
      </c>
      <c r="B809" s="2">
        <v>3222.3</v>
      </c>
      <c r="C809" s="3">
        <f t="shared" si="84"/>
        <v>62.490000000000236</v>
      </c>
      <c r="D809" s="3">
        <f t="shared" si="85"/>
        <v>62.490000000000236</v>
      </c>
      <c r="E809" s="3">
        <f t="shared" si="86"/>
        <v>0</v>
      </c>
      <c r="F809" s="3">
        <f t="shared" si="89"/>
        <v>27.262032174423023</v>
      </c>
      <c r="G809" s="3">
        <f t="shared" si="90"/>
        <v>16.747430691986498</v>
      </c>
      <c r="H809" s="3">
        <f t="shared" si="87"/>
        <v>1.6278337063050317</v>
      </c>
      <c r="I809" s="3">
        <f t="shared" si="88"/>
        <v>61.945841641323298</v>
      </c>
    </row>
    <row r="810" spans="1:9">
      <c r="A810" s="1">
        <v>40911</v>
      </c>
      <c r="B810" s="2">
        <v>3245.4</v>
      </c>
      <c r="C810" s="3">
        <f t="shared" si="84"/>
        <v>23.099999999999909</v>
      </c>
      <c r="D810" s="3">
        <f t="shared" si="85"/>
        <v>23.099999999999909</v>
      </c>
      <c r="E810" s="3">
        <f t="shared" si="86"/>
        <v>0</v>
      </c>
      <c r="F810" s="3">
        <f t="shared" si="89"/>
        <v>26.96474416196423</v>
      </c>
      <c r="G810" s="3">
        <f t="shared" si="90"/>
        <v>15.551185642558892</v>
      </c>
      <c r="H810" s="3">
        <f t="shared" si="87"/>
        <v>1.7339349411513603</v>
      </c>
      <c r="I810" s="3">
        <f t="shared" si="88"/>
        <v>63.422684828818078</v>
      </c>
    </row>
    <row r="811" spans="1:9">
      <c r="A811" s="1">
        <v>40912</v>
      </c>
      <c r="B811" s="2">
        <v>3193.65</v>
      </c>
      <c r="C811" s="3">
        <f t="shared" si="84"/>
        <v>-51.75</v>
      </c>
      <c r="D811" s="3">
        <f t="shared" si="85"/>
        <v>0</v>
      </c>
      <c r="E811" s="3">
        <f t="shared" si="86"/>
        <v>51.75</v>
      </c>
      <c r="F811" s="3">
        <f t="shared" si="89"/>
        <v>25.038691007538212</v>
      </c>
      <c r="G811" s="3">
        <f t="shared" si="90"/>
        <v>18.13681523951897</v>
      </c>
      <c r="H811" s="3">
        <f t="shared" si="87"/>
        <v>1.3805450778911004</v>
      </c>
      <c r="I811" s="3">
        <f t="shared" si="88"/>
        <v>57.992813944700032</v>
      </c>
    </row>
    <row r="812" spans="1:9">
      <c r="A812" s="1">
        <v>40913</v>
      </c>
      <c r="B812" s="2">
        <v>3144.91</v>
      </c>
      <c r="C812" s="3">
        <f t="shared" si="84"/>
        <v>-48.740000000000236</v>
      </c>
      <c r="D812" s="3">
        <f t="shared" si="85"/>
        <v>0</v>
      </c>
      <c r="E812" s="3">
        <f t="shared" si="86"/>
        <v>48.740000000000236</v>
      </c>
      <c r="F812" s="3">
        <f t="shared" si="89"/>
        <v>23.250213078428342</v>
      </c>
      <c r="G812" s="3">
        <f t="shared" si="90"/>
        <v>20.322757008124775</v>
      </c>
      <c r="H812" s="3">
        <f t="shared" si="87"/>
        <v>1.1440481756059577</v>
      </c>
      <c r="I812" s="3">
        <f t="shared" si="88"/>
        <v>53.359256971109026</v>
      </c>
    </row>
    <row r="813" spans="1:9">
      <c r="A813" s="1">
        <v>40914</v>
      </c>
      <c r="B813" s="2">
        <v>3137.36</v>
      </c>
      <c r="C813" s="3">
        <f t="shared" si="84"/>
        <v>-7.5499999999997272</v>
      </c>
      <c r="D813" s="3">
        <f t="shared" si="85"/>
        <v>0</v>
      </c>
      <c r="E813" s="3">
        <f t="shared" si="86"/>
        <v>7.5499999999997272</v>
      </c>
      <c r="F813" s="3">
        <f t="shared" si="89"/>
        <v>21.589483572826317</v>
      </c>
      <c r="G813" s="3">
        <f t="shared" si="90"/>
        <v>19.41041722183013</v>
      </c>
      <c r="H813" s="3">
        <f t="shared" si="87"/>
        <v>1.1122627260451403</v>
      </c>
      <c r="I813" s="3">
        <f t="shared" si="88"/>
        <v>52.657404418988484</v>
      </c>
    </row>
    <row r="814" spans="1:9">
      <c r="A814" s="1">
        <v>40917</v>
      </c>
      <c r="B814" s="2">
        <v>3127.69</v>
      </c>
      <c r="C814" s="3">
        <f t="shared" si="84"/>
        <v>-9.6700000000000728</v>
      </c>
      <c r="D814" s="3">
        <f t="shared" si="85"/>
        <v>0</v>
      </c>
      <c r="E814" s="3">
        <f t="shared" si="86"/>
        <v>9.6700000000000728</v>
      </c>
      <c r="F814" s="3">
        <f t="shared" si="89"/>
        <v>20.047377603338724</v>
      </c>
      <c r="G814" s="3">
        <f t="shared" si="90"/>
        <v>18.714673134556556</v>
      </c>
      <c r="H814" s="3">
        <f t="shared" si="87"/>
        <v>1.0712117416745759</v>
      </c>
      <c r="I814" s="3">
        <f t="shared" si="88"/>
        <v>51.719084056973365</v>
      </c>
    </row>
    <row r="815" spans="1:9">
      <c r="A815" s="1">
        <v>40918</v>
      </c>
      <c r="B815" s="2">
        <v>3210.79</v>
      </c>
      <c r="C815" s="3">
        <f t="shared" si="84"/>
        <v>83.099999999999909</v>
      </c>
      <c r="D815" s="3">
        <f t="shared" si="85"/>
        <v>83.099999999999909</v>
      </c>
      <c r="E815" s="3">
        <f t="shared" si="86"/>
        <v>0</v>
      </c>
      <c r="F815" s="3">
        <f t="shared" si="89"/>
        <v>24.551136345957381</v>
      </c>
      <c r="G815" s="3">
        <f t="shared" si="90"/>
        <v>17.377910767802515</v>
      </c>
      <c r="H815" s="3">
        <f t="shared" si="87"/>
        <v>1.4127783640968679</v>
      </c>
      <c r="I815" s="3">
        <f t="shared" si="88"/>
        <v>58.554005005995975</v>
      </c>
    </row>
    <row r="816" spans="1:9">
      <c r="A816" s="1">
        <v>40919</v>
      </c>
      <c r="B816" s="2">
        <v>3204.83</v>
      </c>
      <c r="C816" s="3">
        <f t="shared" si="84"/>
        <v>-5.9600000000000364</v>
      </c>
      <c r="D816" s="3">
        <f t="shared" si="85"/>
        <v>0</v>
      </c>
      <c r="E816" s="3">
        <f t="shared" si="86"/>
        <v>5.9600000000000364</v>
      </c>
      <c r="F816" s="3">
        <f t="shared" si="89"/>
        <v>22.797483749817566</v>
      </c>
      <c r="G816" s="3">
        <f t="shared" si="90"/>
        <v>16.56234571295948</v>
      </c>
      <c r="H816" s="3">
        <f t="shared" si="87"/>
        <v>1.3764646714250928</v>
      </c>
      <c r="I816" s="3">
        <f t="shared" si="88"/>
        <v>57.920687312370994</v>
      </c>
    </row>
    <row r="817" spans="1:9">
      <c r="A817" s="1">
        <v>40920</v>
      </c>
      <c r="B817" s="2">
        <v>3199.98</v>
      </c>
      <c r="C817" s="3">
        <f t="shared" si="84"/>
        <v>-4.8499999999999091</v>
      </c>
      <c r="D817" s="3">
        <f t="shared" si="85"/>
        <v>0</v>
      </c>
      <c r="E817" s="3">
        <f t="shared" si="86"/>
        <v>4.8499999999999091</v>
      </c>
      <c r="F817" s="3">
        <f t="shared" si="89"/>
        <v>21.169092053402029</v>
      </c>
      <c r="G817" s="3">
        <f t="shared" si="90"/>
        <v>15.725749590605224</v>
      </c>
      <c r="H817" s="3">
        <f t="shared" si="87"/>
        <v>1.3461420030526705</v>
      </c>
      <c r="I817" s="3">
        <f t="shared" si="88"/>
        <v>57.376834023735341</v>
      </c>
    </row>
    <row r="818" spans="1:9">
      <c r="A818" s="1">
        <v>40921</v>
      </c>
      <c r="B818" s="2">
        <v>3196.49</v>
      </c>
      <c r="C818" s="3">
        <f t="shared" si="84"/>
        <v>-3.4900000000002365</v>
      </c>
      <c r="D818" s="3">
        <f t="shared" si="85"/>
        <v>0</v>
      </c>
      <c r="E818" s="3">
        <f t="shared" si="86"/>
        <v>3.4900000000002365</v>
      </c>
      <c r="F818" s="3">
        <f t="shared" si="89"/>
        <v>19.657014049587598</v>
      </c>
      <c r="G818" s="3">
        <f t="shared" si="90"/>
        <v>14.851767476990583</v>
      </c>
      <c r="H818" s="3">
        <f t="shared" si="87"/>
        <v>1.3235471185528354</v>
      </c>
      <c r="I818" s="3">
        <f t="shared" si="88"/>
        <v>56.962353290996504</v>
      </c>
    </row>
    <row r="819" spans="1:9">
      <c r="A819" s="1">
        <v>40924</v>
      </c>
      <c r="B819" s="2">
        <v>3225</v>
      </c>
      <c r="C819" s="3">
        <f t="shared" si="84"/>
        <v>28.510000000000218</v>
      </c>
      <c r="D819" s="3">
        <f t="shared" si="85"/>
        <v>28.510000000000218</v>
      </c>
      <c r="E819" s="3">
        <f t="shared" si="86"/>
        <v>0</v>
      </c>
      <c r="F819" s="3">
        <f t="shared" si="89"/>
        <v>20.289370188902783</v>
      </c>
      <c r="G819" s="3">
        <f t="shared" si="90"/>
        <v>13.790926942919826</v>
      </c>
      <c r="H819" s="3">
        <f t="shared" si="87"/>
        <v>1.4712114909229663</v>
      </c>
      <c r="I819" s="3">
        <f t="shared" si="88"/>
        <v>59.534017882600871</v>
      </c>
    </row>
    <row r="820" spans="1:9">
      <c r="A820" s="1">
        <v>40925</v>
      </c>
      <c r="B820" s="2">
        <v>3269.99</v>
      </c>
      <c r="C820" s="3">
        <f t="shared" si="84"/>
        <v>44.989999999999782</v>
      </c>
      <c r="D820" s="3">
        <f t="shared" si="85"/>
        <v>44.989999999999782</v>
      </c>
      <c r="E820" s="3">
        <f t="shared" si="86"/>
        <v>0</v>
      </c>
      <c r="F820" s="3">
        <f t="shared" si="89"/>
        <v>22.053700889695424</v>
      </c>
      <c r="G820" s="3">
        <f t="shared" si="90"/>
        <v>12.805860732711267</v>
      </c>
      <c r="H820" s="3">
        <f t="shared" si="87"/>
        <v>1.7221568584891362</v>
      </c>
      <c r="I820" s="3">
        <f t="shared" si="88"/>
        <v>63.264424058390794</v>
      </c>
    </row>
    <row r="821" spans="1:9">
      <c r="A821" s="1">
        <v>40926</v>
      </c>
      <c r="B821" s="2">
        <v>3264.93</v>
      </c>
      <c r="C821" s="3">
        <f t="shared" si="84"/>
        <v>-5.0599999999999454</v>
      </c>
      <c r="D821" s="3">
        <f t="shared" si="85"/>
        <v>0</v>
      </c>
      <c r="E821" s="3">
        <f t="shared" si="86"/>
        <v>5.0599999999999454</v>
      </c>
      <c r="F821" s="3">
        <f t="shared" si="89"/>
        <v>20.478436540431463</v>
      </c>
      <c r="G821" s="3">
        <f t="shared" si="90"/>
        <v>12.25258496608903</v>
      </c>
      <c r="H821" s="3">
        <f t="shared" si="87"/>
        <v>1.6713564196542021</v>
      </c>
      <c r="I821" s="3">
        <f t="shared" si="88"/>
        <v>62.565833872162727</v>
      </c>
    </row>
    <row r="822" spans="1:9">
      <c r="A822" s="1">
        <v>40927</v>
      </c>
      <c r="B822" s="2">
        <v>3328.94</v>
      </c>
      <c r="C822" s="3">
        <f t="shared" si="84"/>
        <v>64.010000000000218</v>
      </c>
      <c r="D822" s="3">
        <f t="shared" si="85"/>
        <v>64.010000000000218</v>
      </c>
      <c r="E822" s="3">
        <f t="shared" si="86"/>
        <v>0</v>
      </c>
      <c r="F822" s="3">
        <f t="shared" si="89"/>
        <v>23.587833930400659</v>
      </c>
      <c r="G822" s="3">
        <f t="shared" si="90"/>
        <v>11.377400325654099</v>
      </c>
      <c r="H822" s="3">
        <f t="shared" si="87"/>
        <v>2.0732182445241127</v>
      </c>
      <c r="I822" s="3">
        <f t="shared" si="88"/>
        <v>67.460820532944297</v>
      </c>
    </row>
    <row r="823" spans="1:9">
      <c r="A823" s="1">
        <v>40928</v>
      </c>
      <c r="B823" s="2">
        <v>3321.5</v>
      </c>
      <c r="C823" s="3">
        <f t="shared" si="84"/>
        <v>-7.4400000000000546</v>
      </c>
      <c r="D823" s="3">
        <f t="shared" si="85"/>
        <v>0</v>
      </c>
      <c r="E823" s="3">
        <f t="shared" si="86"/>
        <v>7.4400000000000546</v>
      </c>
      <c r="F823" s="3">
        <f t="shared" si="89"/>
        <v>21.902988649657754</v>
      </c>
      <c r="G823" s="3">
        <f t="shared" si="90"/>
        <v>11.096157445250238</v>
      </c>
      <c r="H823" s="3">
        <f t="shared" si="87"/>
        <v>1.9739255465443517</v>
      </c>
      <c r="I823" s="3">
        <f t="shared" si="88"/>
        <v>66.374410376144681</v>
      </c>
    </row>
    <row r="824" spans="1:9">
      <c r="A824" s="1">
        <v>40931</v>
      </c>
      <c r="B824" s="2">
        <v>3338.42</v>
      </c>
      <c r="C824" s="3">
        <f t="shared" si="84"/>
        <v>16.920000000000073</v>
      </c>
      <c r="D824" s="3">
        <f t="shared" si="85"/>
        <v>16.920000000000073</v>
      </c>
      <c r="E824" s="3">
        <f t="shared" si="86"/>
        <v>0</v>
      </c>
      <c r="F824" s="3">
        <f t="shared" si="89"/>
        <v>21.547060888967916</v>
      </c>
      <c r="G824" s="3">
        <f t="shared" si="90"/>
        <v>10.303574770589506</v>
      </c>
      <c r="H824" s="3">
        <f t="shared" si="87"/>
        <v>2.0912218689839359</v>
      </c>
      <c r="I824" s="3">
        <f t="shared" si="88"/>
        <v>67.650332380422327</v>
      </c>
    </row>
    <row r="825" spans="1:9">
      <c r="A825" s="1">
        <v>40932</v>
      </c>
      <c r="B825" s="2">
        <v>3322.65</v>
      </c>
      <c r="C825" s="3">
        <f t="shared" si="84"/>
        <v>-15.769999999999982</v>
      </c>
      <c r="D825" s="3">
        <f t="shared" si="85"/>
        <v>0</v>
      </c>
      <c r="E825" s="3">
        <f t="shared" si="86"/>
        <v>15.769999999999982</v>
      </c>
      <c r="F825" s="3">
        <f t="shared" si="89"/>
        <v>20.007985111184492</v>
      </c>
      <c r="G825" s="3">
        <f t="shared" si="90"/>
        <v>10.694033715547397</v>
      </c>
      <c r="H825" s="3">
        <f t="shared" si="87"/>
        <v>1.8709483851819277</v>
      </c>
      <c r="I825" s="3">
        <f t="shared" si="88"/>
        <v>65.168304482191814</v>
      </c>
    </row>
    <row r="826" spans="1:9">
      <c r="A826" s="1">
        <v>40933</v>
      </c>
      <c r="B826" s="2">
        <v>3312.48</v>
      </c>
      <c r="C826" s="3">
        <f t="shared" si="84"/>
        <v>-10.170000000000073</v>
      </c>
      <c r="D826" s="3">
        <f t="shared" si="85"/>
        <v>0</v>
      </c>
      <c r="E826" s="3">
        <f t="shared" si="86"/>
        <v>10.170000000000073</v>
      </c>
      <c r="F826" s="3">
        <f t="shared" si="89"/>
        <v>18.578843317528456</v>
      </c>
      <c r="G826" s="3">
        <f t="shared" si="90"/>
        <v>10.656602735865444</v>
      </c>
      <c r="H826" s="3">
        <f t="shared" si="87"/>
        <v>1.7434114584191291</v>
      </c>
      <c r="I826" s="3">
        <f t="shared" si="88"/>
        <v>63.549033196200085</v>
      </c>
    </row>
    <row r="827" spans="1:9">
      <c r="A827" s="1">
        <v>40934</v>
      </c>
      <c r="B827" s="2">
        <v>3363.23</v>
      </c>
      <c r="C827" s="3">
        <f t="shared" si="84"/>
        <v>50.75</v>
      </c>
      <c r="D827" s="3">
        <f t="shared" si="85"/>
        <v>50.75</v>
      </c>
      <c r="E827" s="3">
        <f t="shared" si="86"/>
        <v>0</v>
      </c>
      <c r="F827" s="3">
        <f t="shared" si="89"/>
        <v>20.876783080562138</v>
      </c>
      <c r="G827" s="3">
        <f t="shared" si="90"/>
        <v>9.8954168261607691</v>
      </c>
      <c r="H827" s="3">
        <f t="shared" si="87"/>
        <v>2.1097426664604613</v>
      </c>
      <c r="I827" s="3">
        <f t="shared" si="88"/>
        <v>67.842998368150845</v>
      </c>
    </row>
    <row r="828" spans="1:9">
      <c r="A828" s="1">
        <v>40935</v>
      </c>
      <c r="B828" s="2">
        <v>3318.76</v>
      </c>
      <c r="C828" s="3">
        <f t="shared" si="84"/>
        <v>-44.4699999999998</v>
      </c>
      <c r="D828" s="3">
        <f t="shared" si="85"/>
        <v>0</v>
      </c>
      <c r="E828" s="3">
        <f t="shared" si="86"/>
        <v>44.4699999999998</v>
      </c>
      <c r="F828" s="3">
        <f t="shared" si="89"/>
        <v>19.385584289093412</v>
      </c>
      <c r="G828" s="3">
        <f t="shared" si="90"/>
        <v>12.365029910006415</v>
      </c>
      <c r="H828" s="3">
        <f t="shared" si="87"/>
        <v>1.5677749613371825</v>
      </c>
      <c r="I828" s="3">
        <f t="shared" si="88"/>
        <v>61.05577727577635</v>
      </c>
    </row>
    <row r="829" spans="1:9">
      <c r="A829" s="1">
        <v>40938</v>
      </c>
      <c r="B829" s="2">
        <v>3265.64</v>
      </c>
      <c r="C829" s="3">
        <f t="shared" si="84"/>
        <v>-53.120000000000346</v>
      </c>
      <c r="D829" s="3">
        <f t="shared" si="85"/>
        <v>0</v>
      </c>
      <c r="E829" s="3">
        <f t="shared" si="86"/>
        <v>53.120000000000346</v>
      </c>
      <c r="F829" s="3">
        <f t="shared" si="89"/>
        <v>18.00089969701531</v>
      </c>
      <c r="G829" s="3">
        <f t="shared" si="90"/>
        <v>15.276099202148838</v>
      </c>
      <c r="H829" s="3">
        <f t="shared" si="87"/>
        <v>1.1783701754491869</v>
      </c>
      <c r="I829" s="3">
        <f t="shared" si="88"/>
        <v>54.094119940207278</v>
      </c>
    </row>
    <row r="830" spans="1:9">
      <c r="A830" s="1">
        <v>40939</v>
      </c>
      <c r="B830" s="2">
        <v>3298.55</v>
      </c>
      <c r="C830" s="3">
        <f t="shared" si="84"/>
        <v>32.910000000000309</v>
      </c>
      <c r="D830" s="3">
        <f t="shared" si="85"/>
        <v>32.910000000000309</v>
      </c>
      <c r="E830" s="3">
        <f t="shared" si="86"/>
        <v>0</v>
      </c>
      <c r="F830" s="3">
        <f t="shared" si="89"/>
        <v>19.065835432942809</v>
      </c>
      <c r="G830" s="3">
        <f t="shared" si="90"/>
        <v>14.184949259138207</v>
      </c>
      <c r="H830" s="3">
        <f t="shared" si="87"/>
        <v>1.3440890823532727</v>
      </c>
      <c r="I830" s="3">
        <f t="shared" si="88"/>
        <v>57.339505246273227</v>
      </c>
    </row>
    <row r="831" spans="1:9">
      <c r="A831" s="1">
        <v>40940</v>
      </c>
      <c r="B831" s="2">
        <v>3367.46</v>
      </c>
      <c r="C831" s="3">
        <f t="shared" si="84"/>
        <v>68.909999999999854</v>
      </c>
      <c r="D831" s="3">
        <f t="shared" si="85"/>
        <v>68.909999999999854</v>
      </c>
      <c r="E831" s="3">
        <f t="shared" si="86"/>
        <v>0</v>
      </c>
      <c r="F831" s="3">
        <f t="shared" si="89"/>
        <v>22.626132902018316</v>
      </c>
      <c r="G831" s="3">
        <f t="shared" si="90"/>
        <v>13.171738597771192</v>
      </c>
      <c r="H831" s="3">
        <f t="shared" si="87"/>
        <v>1.7177787680850967</v>
      </c>
      <c r="I831" s="3">
        <f t="shared" si="88"/>
        <v>63.205246440843162</v>
      </c>
    </row>
    <row r="832" spans="1:9">
      <c r="A832" s="1">
        <v>40941</v>
      </c>
      <c r="B832" s="2">
        <v>3376.66</v>
      </c>
      <c r="C832" s="3">
        <f t="shared" si="84"/>
        <v>9.1999999999998181</v>
      </c>
      <c r="D832" s="3">
        <f t="shared" si="85"/>
        <v>9.1999999999998181</v>
      </c>
      <c r="E832" s="3">
        <f t="shared" si="86"/>
        <v>0</v>
      </c>
      <c r="F832" s="3">
        <f t="shared" si="89"/>
        <v>21.667123409016995</v>
      </c>
      <c r="G832" s="3">
        <f t="shared" si="90"/>
        <v>12.230900126501821</v>
      </c>
      <c r="H832" s="3">
        <f t="shared" si="87"/>
        <v>1.7715068543539847</v>
      </c>
      <c r="I832" s="3">
        <f t="shared" si="88"/>
        <v>63.918544944999176</v>
      </c>
    </row>
    <row r="833" spans="1:9">
      <c r="A833" s="1">
        <v>40942</v>
      </c>
      <c r="B833" s="2">
        <v>3427.92</v>
      </c>
      <c r="C833" s="3">
        <f t="shared" si="84"/>
        <v>51.260000000000218</v>
      </c>
      <c r="D833" s="3">
        <f t="shared" si="85"/>
        <v>51.260000000000218</v>
      </c>
      <c r="E833" s="3">
        <f t="shared" si="86"/>
        <v>0</v>
      </c>
      <c r="F833" s="3">
        <f t="shared" si="89"/>
        <v>23.780900308372939</v>
      </c>
      <c r="G833" s="3">
        <f t="shared" si="90"/>
        <v>11.357264403180263</v>
      </c>
      <c r="H833" s="3">
        <f t="shared" si="87"/>
        <v>2.0938933412269427</v>
      </c>
      <c r="I833" s="3">
        <f t="shared" si="88"/>
        <v>67.6782652241195</v>
      </c>
    </row>
    <row r="834" spans="1:9">
      <c r="A834" s="1">
        <v>40945</v>
      </c>
      <c r="B834" s="2">
        <v>3405.27</v>
      </c>
      <c r="C834" s="3">
        <f t="shared" si="84"/>
        <v>-22.650000000000091</v>
      </c>
      <c r="D834" s="3">
        <f t="shared" si="85"/>
        <v>0</v>
      </c>
      <c r="E834" s="3">
        <f t="shared" si="86"/>
        <v>22.650000000000091</v>
      </c>
      <c r="F834" s="3">
        <f t="shared" si="89"/>
        <v>22.082264572060584</v>
      </c>
      <c r="G834" s="3">
        <f t="shared" si="90"/>
        <v>12.163888374381679</v>
      </c>
      <c r="H834" s="3">
        <f t="shared" si="87"/>
        <v>1.8153952003183422</v>
      </c>
      <c r="I834" s="3">
        <f t="shared" si="88"/>
        <v>64.481007856839142</v>
      </c>
    </row>
    <row r="835" spans="1:9">
      <c r="A835" s="1">
        <v>40946</v>
      </c>
      <c r="B835" s="2">
        <v>3411.54</v>
      </c>
      <c r="C835" s="3">
        <f t="shared" ref="C835:C898" si="91">B835-B834</f>
        <v>6.2699999999999818</v>
      </c>
      <c r="D835" s="3">
        <f t="shared" ref="D835:D898" si="92">IF(C835&gt;0,C835,0)</f>
        <v>6.2699999999999818</v>
      </c>
      <c r="E835" s="3">
        <f t="shared" ref="E835:E898" si="93">IF(C835&lt;0,-C835,0)</f>
        <v>0</v>
      </c>
      <c r="F835" s="3">
        <f t="shared" si="89"/>
        <v>20.952817102627684</v>
      </c>
      <c r="G835" s="3">
        <f t="shared" si="90"/>
        <v>11.29503920478299</v>
      </c>
      <c r="H835" s="3">
        <f t="shared" si="87"/>
        <v>1.8550459828200523</v>
      </c>
      <c r="I835" s="3">
        <f t="shared" si="88"/>
        <v>64.974294424068901</v>
      </c>
    </row>
    <row r="836" spans="1:9">
      <c r="A836" s="1">
        <v>40947</v>
      </c>
      <c r="B836" s="2">
        <v>3410</v>
      </c>
      <c r="C836" s="3">
        <f t="shared" si="91"/>
        <v>-1.5399999999999636</v>
      </c>
      <c r="D836" s="3">
        <f t="shared" si="92"/>
        <v>0</v>
      </c>
      <c r="E836" s="3">
        <f t="shared" si="93"/>
        <v>1.5399999999999636</v>
      </c>
      <c r="F836" s="3">
        <f t="shared" si="89"/>
        <v>19.456187309582848</v>
      </c>
      <c r="G836" s="3">
        <f t="shared" si="90"/>
        <v>10.598250690155632</v>
      </c>
      <c r="H836" s="3">
        <f t="shared" si="87"/>
        <v>1.83579232822404</v>
      </c>
      <c r="I836" s="3">
        <f t="shared" si="88"/>
        <v>64.736486870099341</v>
      </c>
    </row>
    <row r="837" spans="1:9">
      <c r="A837" s="1">
        <v>40948</v>
      </c>
      <c r="B837" s="2">
        <v>3424.71</v>
      </c>
      <c r="C837" s="3">
        <f t="shared" si="91"/>
        <v>14.710000000000036</v>
      </c>
      <c r="D837" s="3">
        <f t="shared" si="92"/>
        <v>14.710000000000036</v>
      </c>
      <c r="E837" s="3">
        <f t="shared" si="93"/>
        <v>0</v>
      </c>
      <c r="F837" s="3">
        <f t="shared" si="89"/>
        <v>19.117173930326935</v>
      </c>
      <c r="G837" s="3">
        <f t="shared" si="90"/>
        <v>9.8412327837159435</v>
      </c>
      <c r="H837" s="3">
        <f t="shared" si="87"/>
        <v>1.9425588592884089</v>
      </c>
      <c r="I837" s="3">
        <f t="shared" si="88"/>
        <v>66.015972905914026</v>
      </c>
    </row>
    <row r="838" spans="1:9">
      <c r="A838" s="1">
        <v>40949</v>
      </c>
      <c r="B838" s="2">
        <v>3373.14</v>
      </c>
      <c r="C838" s="3">
        <f t="shared" si="91"/>
        <v>-51.570000000000164</v>
      </c>
      <c r="D838" s="3">
        <f t="shared" si="92"/>
        <v>0</v>
      </c>
      <c r="E838" s="3">
        <f t="shared" si="93"/>
        <v>51.570000000000164</v>
      </c>
      <c r="F838" s="3">
        <f t="shared" si="89"/>
        <v>17.751661506732155</v>
      </c>
      <c r="G838" s="3">
        <f t="shared" si="90"/>
        <v>12.821859013450531</v>
      </c>
      <c r="H838" s="3">
        <f t="shared" si="87"/>
        <v>1.3844842224602616</v>
      </c>
      <c r="I838" s="3">
        <f t="shared" si="88"/>
        <v>58.062209404421189</v>
      </c>
    </row>
    <row r="839" spans="1:9">
      <c r="A839" s="1">
        <v>40952</v>
      </c>
      <c r="B839" s="2">
        <v>3384.55</v>
      </c>
      <c r="C839" s="3">
        <f t="shared" si="91"/>
        <v>11.410000000000309</v>
      </c>
      <c r="D839" s="3">
        <f t="shared" si="92"/>
        <v>11.410000000000309</v>
      </c>
      <c r="E839" s="3">
        <f t="shared" si="93"/>
        <v>0</v>
      </c>
      <c r="F839" s="3">
        <f t="shared" si="89"/>
        <v>17.298685684822736</v>
      </c>
      <c r="G839" s="3">
        <f t="shared" si="90"/>
        <v>11.906011941061207</v>
      </c>
      <c r="H839" s="3">
        <f t="shared" si="87"/>
        <v>1.4529370347062551</v>
      </c>
      <c r="I839" s="3">
        <f t="shared" si="88"/>
        <v>59.232545073471393</v>
      </c>
    </row>
    <row r="840" spans="1:9">
      <c r="A840" s="1">
        <v>40953</v>
      </c>
      <c r="B840" s="2">
        <v>3375.64</v>
      </c>
      <c r="C840" s="3">
        <f t="shared" si="91"/>
        <v>-8.9100000000003092</v>
      </c>
      <c r="D840" s="3">
        <f t="shared" si="92"/>
        <v>0</v>
      </c>
      <c r="E840" s="3">
        <f t="shared" si="93"/>
        <v>8.9100000000003092</v>
      </c>
      <c r="F840" s="3">
        <f t="shared" si="89"/>
        <v>16.063065278763968</v>
      </c>
      <c r="G840" s="3">
        <f t="shared" si="90"/>
        <v>11.692011088128286</v>
      </c>
      <c r="H840" s="3">
        <f t="shared" si="87"/>
        <v>1.3738496446581305</v>
      </c>
      <c r="I840" s="3">
        <f t="shared" si="88"/>
        <v>57.874332847899687</v>
      </c>
    </row>
    <row r="841" spans="1:9">
      <c r="A841" s="1">
        <v>40954</v>
      </c>
      <c r="B841" s="2">
        <v>3390.35</v>
      </c>
      <c r="C841" s="3">
        <f t="shared" si="91"/>
        <v>14.710000000000036</v>
      </c>
      <c r="D841" s="3">
        <f t="shared" si="92"/>
        <v>14.710000000000036</v>
      </c>
      <c r="E841" s="3">
        <f t="shared" si="93"/>
        <v>0</v>
      </c>
      <c r="F841" s="3">
        <f t="shared" si="89"/>
        <v>15.966417758852259</v>
      </c>
      <c r="G841" s="3">
        <f t="shared" si="90"/>
        <v>10.856867438976266</v>
      </c>
      <c r="H841" s="3">
        <f t="shared" si="87"/>
        <v>1.4706284154794647</v>
      </c>
      <c r="I841" s="3">
        <f t="shared" si="88"/>
        <v>59.52446779391817</v>
      </c>
    </row>
    <row r="842" spans="1:9">
      <c r="A842" s="1">
        <v>40955</v>
      </c>
      <c r="B842" s="2">
        <v>3393.25</v>
      </c>
      <c r="C842" s="3">
        <f t="shared" si="91"/>
        <v>2.9000000000000909</v>
      </c>
      <c r="D842" s="3">
        <f t="shared" si="92"/>
        <v>2.9000000000000909</v>
      </c>
      <c r="E842" s="3">
        <f t="shared" si="93"/>
        <v>0</v>
      </c>
      <c r="F842" s="3">
        <f t="shared" si="89"/>
        <v>15.033102204648532</v>
      </c>
      <c r="G842" s="3">
        <f t="shared" si="90"/>
        <v>10.08137690762082</v>
      </c>
      <c r="H842" s="3">
        <f t="shared" si="87"/>
        <v>1.4911754954112024</v>
      </c>
      <c r="I842" s="3">
        <f t="shared" si="88"/>
        <v>59.858307781124978</v>
      </c>
    </row>
    <row r="843" spans="1:9">
      <c r="A843" s="1">
        <v>40956</v>
      </c>
      <c r="B843" s="2">
        <v>3439.62</v>
      </c>
      <c r="C843" s="3">
        <f t="shared" si="91"/>
        <v>46.369999999999891</v>
      </c>
      <c r="D843" s="3">
        <f t="shared" si="92"/>
        <v>46.369999999999891</v>
      </c>
      <c r="E843" s="3">
        <f t="shared" si="93"/>
        <v>0</v>
      </c>
      <c r="F843" s="3">
        <f t="shared" si="89"/>
        <v>17.271452047173629</v>
      </c>
      <c r="G843" s="3">
        <f t="shared" si="90"/>
        <v>9.361278557076476</v>
      </c>
      <c r="H843" s="3">
        <f t="shared" si="87"/>
        <v>1.8449885816203611</v>
      </c>
      <c r="I843" s="3">
        <f t="shared" si="88"/>
        <v>64.850474041957284</v>
      </c>
    </row>
    <row r="844" spans="1:9">
      <c r="A844" s="1">
        <v>40959</v>
      </c>
      <c r="B844" s="2">
        <v>3472.54</v>
      </c>
      <c r="C844" s="3">
        <f t="shared" si="91"/>
        <v>32.920000000000073</v>
      </c>
      <c r="D844" s="3">
        <f t="shared" si="92"/>
        <v>32.920000000000073</v>
      </c>
      <c r="E844" s="3">
        <f t="shared" si="93"/>
        <v>0</v>
      </c>
      <c r="F844" s="3">
        <f t="shared" si="89"/>
        <v>18.389205472375519</v>
      </c>
      <c r="G844" s="3">
        <f t="shared" si="90"/>
        <v>8.692615802999585</v>
      </c>
      <c r="H844" s="3">
        <f t="shared" si="87"/>
        <v>2.1154973242956285</v>
      </c>
      <c r="I844" s="3">
        <f t="shared" si="88"/>
        <v>67.902395800449398</v>
      </c>
    </row>
    <row r="845" spans="1:9">
      <c r="A845" s="1">
        <v>40960</v>
      </c>
      <c r="B845" s="2">
        <v>3465.24</v>
      </c>
      <c r="C845" s="3">
        <f t="shared" si="91"/>
        <v>-7.3000000000001819</v>
      </c>
      <c r="D845" s="3">
        <f t="shared" si="92"/>
        <v>0</v>
      </c>
      <c r="E845" s="3">
        <f t="shared" si="93"/>
        <v>7.3000000000001819</v>
      </c>
      <c r="F845" s="3">
        <f t="shared" si="89"/>
        <v>17.075690795777266</v>
      </c>
      <c r="G845" s="3">
        <f t="shared" si="90"/>
        <v>8.5931432456424854</v>
      </c>
      <c r="H845" s="3">
        <f t="shared" si="87"/>
        <v>1.9871297740132765</v>
      </c>
      <c r="I845" s="3">
        <f t="shared" si="88"/>
        <v>66.523048020894066</v>
      </c>
    </row>
    <row r="846" spans="1:9">
      <c r="A846" s="1">
        <v>40961</v>
      </c>
      <c r="B846" s="2">
        <v>3447.37</v>
      </c>
      <c r="C846" s="3">
        <f t="shared" si="91"/>
        <v>-17.869999999999891</v>
      </c>
      <c r="D846" s="3">
        <f t="shared" si="92"/>
        <v>0</v>
      </c>
      <c r="E846" s="3">
        <f t="shared" si="93"/>
        <v>17.869999999999891</v>
      </c>
      <c r="F846" s="3">
        <f t="shared" si="89"/>
        <v>15.855998596078891</v>
      </c>
      <c r="G846" s="3">
        <f t="shared" si="90"/>
        <v>9.2557758709537286</v>
      </c>
      <c r="H846" s="3">
        <f t="shared" si="87"/>
        <v>1.7130923238793883</v>
      </c>
      <c r="I846" s="3">
        <f t="shared" si="88"/>
        <v>63.141689237831649</v>
      </c>
    </row>
    <row r="847" spans="1:9">
      <c r="A847" s="1">
        <v>40962</v>
      </c>
      <c r="B847" s="2">
        <v>3447.31</v>
      </c>
      <c r="C847" s="3">
        <f t="shared" si="91"/>
        <v>-5.999999999994543E-2</v>
      </c>
      <c r="D847" s="3">
        <f t="shared" si="92"/>
        <v>0</v>
      </c>
      <c r="E847" s="3">
        <f t="shared" si="93"/>
        <v>5.999999999994543E-2</v>
      </c>
      <c r="F847" s="3">
        <f t="shared" si="89"/>
        <v>14.723427267787542</v>
      </c>
      <c r="G847" s="3">
        <f t="shared" si="90"/>
        <v>8.5989347373141722</v>
      </c>
      <c r="H847" s="3">
        <f t="shared" si="87"/>
        <v>1.7122385176266985</v>
      </c>
      <c r="I847" s="3">
        <f t="shared" si="88"/>
        <v>63.130086329021161</v>
      </c>
    </row>
    <row r="848" spans="1:9">
      <c r="A848" s="1">
        <v>40963</v>
      </c>
      <c r="B848" s="2">
        <v>3467.03</v>
      </c>
      <c r="C848" s="3">
        <f t="shared" si="91"/>
        <v>19.720000000000255</v>
      </c>
      <c r="D848" s="3">
        <f t="shared" si="92"/>
        <v>19.720000000000255</v>
      </c>
      <c r="E848" s="3">
        <f t="shared" si="93"/>
        <v>0</v>
      </c>
      <c r="F848" s="3">
        <f t="shared" si="89"/>
        <v>15.08032532008845</v>
      </c>
      <c r="G848" s="3">
        <f t="shared" si="90"/>
        <v>7.9847251132203025</v>
      </c>
      <c r="H848" s="3">
        <f t="shared" si="87"/>
        <v>1.8886467732145178</v>
      </c>
      <c r="I848" s="3">
        <f t="shared" si="88"/>
        <v>65.381714051275679</v>
      </c>
    </row>
    <row r="849" spans="1:9">
      <c r="A849" s="1">
        <v>40966</v>
      </c>
      <c r="B849" s="2">
        <v>3441.45</v>
      </c>
      <c r="C849" s="3">
        <f t="shared" si="91"/>
        <v>-25.580000000000382</v>
      </c>
      <c r="D849" s="3">
        <f t="shared" si="92"/>
        <v>0</v>
      </c>
      <c r="E849" s="3">
        <f t="shared" si="93"/>
        <v>25.580000000000382</v>
      </c>
      <c r="F849" s="3">
        <f t="shared" si="89"/>
        <v>14.003159225796418</v>
      </c>
      <c r="G849" s="3">
        <f t="shared" si="90"/>
        <v>9.241530462276021</v>
      </c>
      <c r="H849" s="3">
        <f t="shared" ref="H849:H912" si="94">F849/G849</f>
        <v>1.5152424463629042</v>
      </c>
      <c r="I849" s="3">
        <f t="shared" ref="I849:I912" si="95">IF(G849=0,100,100-(100/(1+H849)))</f>
        <v>60.242401226727786</v>
      </c>
    </row>
    <row r="850" spans="1:9">
      <c r="A850" s="1">
        <v>40967</v>
      </c>
      <c r="B850" s="2">
        <v>3453.99</v>
      </c>
      <c r="C850" s="3">
        <f t="shared" si="91"/>
        <v>12.539999999999964</v>
      </c>
      <c r="D850" s="3">
        <f t="shared" si="92"/>
        <v>12.539999999999964</v>
      </c>
      <c r="E850" s="3">
        <f t="shared" si="93"/>
        <v>0</v>
      </c>
      <c r="F850" s="3">
        <f t="shared" ref="F850:F913" si="96">((F849*13)+D850)/14</f>
        <v>13.898647852525244</v>
      </c>
      <c r="G850" s="3">
        <f t="shared" ref="G850:G913" si="97">((G849*13)+E850)/14</f>
        <v>8.5814211435420198</v>
      </c>
      <c r="H850" s="3">
        <f t="shared" si="94"/>
        <v>1.619620762114061</v>
      </c>
      <c r="I850" s="3">
        <f t="shared" si="95"/>
        <v>61.826535563377135</v>
      </c>
    </row>
    <row r="851" spans="1:9">
      <c r="A851" s="1">
        <v>40968</v>
      </c>
      <c r="B851" s="2">
        <v>3452.45</v>
      </c>
      <c r="C851" s="3">
        <f t="shared" si="91"/>
        <v>-1.5399999999999636</v>
      </c>
      <c r="D851" s="3">
        <f t="shared" si="92"/>
        <v>0</v>
      </c>
      <c r="E851" s="3">
        <f t="shared" si="93"/>
        <v>1.5399999999999636</v>
      </c>
      <c r="F851" s="3">
        <f t="shared" si="96"/>
        <v>12.905887291630583</v>
      </c>
      <c r="G851" s="3">
        <f t="shared" si="97"/>
        <v>8.0784624904318729</v>
      </c>
      <c r="H851" s="3">
        <f t="shared" si="94"/>
        <v>1.5975672730938975</v>
      </c>
      <c r="I851" s="3">
        <f t="shared" si="95"/>
        <v>61.502440750690354</v>
      </c>
    </row>
    <row r="852" spans="1:9">
      <c r="A852" s="1">
        <v>40969</v>
      </c>
      <c r="B852" s="2">
        <v>3499.73</v>
      </c>
      <c r="C852" s="3">
        <f t="shared" si="91"/>
        <v>47.2800000000002</v>
      </c>
      <c r="D852" s="3">
        <f t="shared" si="92"/>
        <v>47.2800000000002</v>
      </c>
      <c r="E852" s="3">
        <f t="shared" si="93"/>
        <v>0</v>
      </c>
      <c r="F852" s="3">
        <f t="shared" si="96"/>
        <v>15.361181056514127</v>
      </c>
      <c r="G852" s="3">
        <f t="shared" si="97"/>
        <v>7.5014294554010243</v>
      </c>
      <c r="H852" s="3">
        <f t="shared" si="94"/>
        <v>2.0477671819541121</v>
      </c>
      <c r="I852" s="3">
        <f t="shared" si="95"/>
        <v>67.189094825844336</v>
      </c>
    </row>
    <row r="853" spans="1:9">
      <c r="A853" s="1">
        <v>40970</v>
      </c>
      <c r="B853" s="2">
        <v>3501.17</v>
      </c>
      <c r="C853" s="3">
        <f t="shared" si="91"/>
        <v>1.4400000000000546</v>
      </c>
      <c r="D853" s="3">
        <f t="shared" si="92"/>
        <v>1.4400000000000546</v>
      </c>
      <c r="E853" s="3">
        <f t="shared" si="93"/>
        <v>0</v>
      </c>
      <c r="F853" s="3">
        <f t="shared" si="96"/>
        <v>14.366810981048834</v>
      </c>
      <c r="G853" s="3">
        <f t="shared" si="97"/>
        <v>6.9656130657295225</v>
      </c>
      <c r="H853" s="3">
        <f t="shared" si="94"/>
        <v>2.0625335983321906</v>
      </c>
      <c r="I853" s="3">
        <f t="shared" si="95"/>
        <v>67.347297004526411</v>
      </c>
    </row>
    <row r="854" spans="1:9">
      <c r="A854" s="1">
        <v>40973</v>
      </c>
      <c r="B854" s="2">
        <v>3487.54</v>
      </c>
      <c r="C854" s="3">
        <f t="shared" si="91"/>
        <v>-13.630000000000109</v>
      </c>
      <c r="D854" s="3">
        <f t="shared" si="92"/>
        <v>0</v>
      </c>
      <c r="E854" s="3">
        <f t="shared" si="93"/>
        <v>13.630000000000109</v>
      </c>
      <c r="F854" s="3">
        <f t="shared" si="96"/>
        <v>13.340610196688203</v>
      </c>
      <c r="G854" s="3">
        <f t="shared" si="97"/>
        <v>7.4416407038917072</v>
      </c>
      <c r="H854" s="3">
        <f t="shared" si="94"/>
        <v>1.7926974342783777</v>
      </c>
      <c r="I854" s="3">
        <f t="shared" si="95"/>
        <v>64.192325751951842</v>
      </c>
    </row>
    <row r="855" spans="1:9">
      <c r="A855" s="1">
        <v>40974</v>
      </c>
      <c r="B855" s="2">
        <v>3362.56</v>
      </c>
      <c r="C855" s="3">
        <f t="shared" si="91"/>
        <v>-124.98000000000002</v>
      </c>
      <c r="D855" s="3">
        <f t="shared" si="92"/>
        <v>0</v>
      </c>
      <c r="E855" s="3">
        <f t="shared" si="93"/>
        <v>124.98000000000002</v>
      </c>
      <c r="F855" s="3">
        <f t="shared" si="96"/>
        <v>12.387709468353332</v>
      </c>
      <c r="G855" s="3">
        <f t="shared" si="97"/>
        <v>15.837237796470873</v>
      </c>
      <c r="H855" s="3">
        <f t="shared" si="94"/>
        <v>0.78218876470452292</v>
      </c>
      <c r="I855" s="3">
        <f t="shared" si="95"/>
        <v>43.889220950969552</v>
      </c>
    </row>
    <row r="856" spans="1:9">
      <c r="A856" s="1">
        <v>40975</v>
      </c>
      <c r="B856" s="2">
        <v>3392.33</v>
      </c>
      <c r="C856" s="3">
        <f t="shared" si="91"/>
        <v>29.769999999999982</v>
      </c>
      <c r="D856" s="3">
        <f t="shared" si="92"/>
        <v>29.769999999999982</v>
      </c>
      <c r="E856" s="3">
        <f t="shared" si="93"/>
        <v>0</v>
      </c>
      <c r="F856" s="3">
        <f t="shared" si="96"/>
        <v>13.629301649185235</v>
      </c>
      <c r="G856" s="3">
        <f t="shared" si="97"/>
        <v>14.706006525294383</v>
      </c>
      <c r="H856" s="3">
        <f t="shared" si="94"/>
        <v>0.92678468663418512</v>
      </c>
      <c r="I856" s="3">
        <f t="shared" si="95"/>
        <v>48.100064997565674</v>
      </c>
    </row>
    <row r="857" spans="1:9">
      <c r="A857" s="1">
        <v>40976</v>
      </c>
      <c r="B857" s="2">
        <v>3478.36</v>
      </c>
      <c r="C857" s="3">
        <f t="shared" si="91"/>
        <v>86.0300000000002</v>
      </c>
      <c r="D857" s="3">
        <f t="shared" si="92"/>
        <v>86.0300000000002</v>
      </c>
      <c r="E857" s="3">
        <f t="shared" si="93"/>
        <v>0</v>
      </c>
      <c r="F857" s="3">
        <f t="shared" si="96"/>
        <v>18.800780102814876</v>
      </c>
      <c r="G857" s="3">
        <f t="shared" si="97"/>
        <v>13.655577487773355</v>
      </c>
      <c r="H857" s="3">
        <f t="shared" si="94"/>
        <v>1.3767839638893578</v>
      </c>
      <c r="I857" s="3">
        <f t="shared" si="95"/>
        <v>57.926340164143284</v>
      </c>
    </row>
    <row r="858" spans="1:9">
      <c r="A858" s="1">
        <v>40977</v>
      </c>
      <c r="B858" s="2">
        <v>3487.48</v>
      </c>
      <c r="C858" s="3">
        <f t="shared" si="91"/>
        <v>9.1199999999998909</v>
      </c>
      <c r="D858" s="3">
        <f t="shared" si="92"/>
        <v>9.1199999999998909</v>
      </c>
      <c r="E858" s="3">
        <f t="shared" si="93"/>
        <v>0</v>
      </c>
      <c r="F858" s="3">
        <f t="shared" si="96"/>
        <v>18.109295809756663</v>
      </c>
      <c r="G858" s="3">
        <f t="shared" si="97"/>
        <v>12.680179095789544</v>
      </c>
      <c r="H858" s="3">
        <f t="shared" si="94"/>
        <v>1.4281577312870808</v>
      </c>
      <c r="I858" s="3">
        <f t="shared" si="95"/>
        <v>58.816513972099528</v>
      </c>
    </row>
    <row r="859" spans="1:9">
      <c r="A859" s="1">
        <v>40980</v>
      </c>
      <c r="B859" s="2">
        <v>3490.06</v>
      </c>
      <c r="C859" s="3">
        <f t="shared" si="91"/>
        <v>2.5799999999999272</v>
      </c>
      <c r="D859" s="3">
        <f t="shared" si="92"/>
        <v>2.5799999999999272</v>
      </c>
      <c r="E859" s="3">
        <f t="shared" si="93"/>
        <v>0</v>
      </c>
      <c r="F859" s="3">
        <f t="shared" si="96"/>
        <v>17.000060394774039</v>
      </c>
      <c r="G859" s="3">
        <f t="shared" si="97"/>
        <v>11.774452017518863</v>
      </c>
      <c r="H859" s="3">
        <f t="shared" si="94"/>
        <v>1.4438090511116906</v>
      </c>
      <c r="I859" s="3">
        <f t="shared" si="95"/>
        <v>59.08027267739682</v>
      </c>
    </row>
    <row r="860" spans="1:9">
      <c r="A860" s="1">
        <v>40981</v>
      </c>
      <c r="B860" s="2">
        <v>3550.16</v>
      </c>
      <c r="C860" s="3">
        <f t="shared" si="91"/>
        <v>60.099999999999909</v>
      </c>
      <c r="D860" s="3">
        <f t="shared" si="92"/>
        <v>60.099999999999909</v>
      </c>
      <c r="E860" s="3">
        <f t="shared" si="93"/>
        <v>0</v>
      </c>
      <c r="F860" s="3">
        <f t="shared" si="96"/>
        <v>20.07862750943303</v>
      </c>
      <c r="G860" s="3">
        <f t="shared" si="97"/>
        <v>10.933419730553229</v>
      </c>
      <c r="H860" s="3">
        <f t="shared" si="94"/>
        <v>1.8364453212496448</v>
      </c>
      <c r="I860" s="3">
        <f t="shared" si="95"/>
        <v>64.744605069297336</v>
      </c>
    </row>
    <row r="861" spans="1:9">
      <c r="A861" s="1">
        <v>40982</v>
      </c>
      <c r="B861" s="2">
        <v>3564.51</v>
      </c>
      <c r="C861" s="3">
        <f t="shared" si="91"/>
        <v>14.350000000000364</v>
      </c>
      <c r="D861" s="3">
        <f t="shared" si="92"/>
        <v>14.350000000000364</v>
      </c>
      <c r="E861" s="3">
        <f t="shared" si="93"/>
        <v>0</v>
      </c>
      <c r="F861" s="3">
        <f t="shared" si="96"/>
        <v>19.669439830187837</v>
      </c>
      <c r="G861" s="3">
        <f t="shared" si="97"/>
        <v>10.152461178370856</v>
      </c>
      <c r="H861" s="3">
        <f t="shared" si="94"/>
        <v>1.9374060619007607</v>
      </c>
      <c r="I861" s="3">
        <f t="shared" si="95"/>
        <v>65.956358129358804</v>
      </c>
    </row>
    <row r="862" spans="1:9">
      <c r="A862" s="1">
        <v>40983</v>
      </c>
      <c r="B862" s="2">
        <v>3580.21</v>
      </c>
      <c r="C862" s="3">
        <f t="shared" si="91"/>
        <v>15.699999999999818</v>
      </c>
      <c r="D862" s="3">
        <f t="shared" si="92"/>
        <v>15.699999999999818</v>
      </c>
      <c r="E862" s="3">
        <f t="shared" si="93"/>
        <v>0</v>
      </c>
      <c r="F862" s="3">
        <f t="shared" si="96"/>
        <v>19.385908413745835</v>
      </c>
      <c r="G862" s="3">
        <f t="shared" si="97"/>
        <v>9.4272853799157961</v>
      </c>
      <c r="H862" s="3">
        <f t="shared" si="94"/>
        <v>2.0563616812795571</v>
      </c>
      <c r="I862" s="3">
        <f t="shared" si="95"/>
        <v>67.281359201527934</v>
      </c>
    </row>
    <row r="863" spans="1:9">
      <c r="A863" s="1">
        <v>40984</v>
      </c>
      <c r="B863" s="2">
        <v>3594.83</v>
      </c>
      <c r="C863" s="3">
        <f t="shared" si="91"/>
        <v>14.619999999999891</v>
      </c>
      <c r="D863" s="3">
        <f t="shared" si="92"/>
        <v>14.619999999999891</v>
      </c>
      <c r="E863" s="3">
        <f t="shared" si="93"/>
        <v>0</v>
      </c>
      <c r="F863" s="3">
        <f t="shared" si="96"/>
        <v>19.04548638419255</v>
      </c>
      <c r="G863" s="3">
        <f t="shared" si="97"/>
        <v>8.7539078527789531</v>
      </c>
      <c r="H863" s="3">
        <f t="shared" si="94"/>
        <v>2.1756553421048985</v>
      </c>
      <c r="I863" s="3">
        <f t="shared" si="95"/>
        <v>68.510436672980489</v>
      </c>
    </row>
    <row r="864" spans="1:9">
      <c r="A864" s="1">
        <v>40987</v>
      </c>
      <c r="B864" s="2">
        <v>3577.88</v>
      </c>
      <c r="C864" s="3">
        <f t="shared" si="91"/>
        <v>-16.949999999999818</v>
      </c>
      <c r="D864" s="3">
        <f t="shared" si="92"/>
        <v>0</v>
      </c>
      <c r="E864" s="3">
        <f t="shared" si="93"/>
        <v>16.949999999999818</v>
      </c>
      <c r="F864" s="3">
        <f t="shared" si="96"/>
        <v>17.685094499607366</v>
      </c>
      <c r="G864" s="3">
        <f t="shared" si="97"/>
        <v>9.3393430061518732</v>
      </c>
      <c r="H864" s="3">
        <f t="shared" si="94"/>
        <v>1.8936122688671038</v>
      </c>
      <c r="I864" s="3">
        <f t="shared" si="95"/>
        <v>65.441119711884681</v>
      </c>
    </row>
    <row r="865" spans="1:9">
      <c r="A865" s="1">
        <v>40988</v>
      </c>
      <c r="B865" s="2">
        <v>3530.83</v>
      </c>
      <c r="C865" s="3">
        <f t="shared" si="91"/>
        <v>-47.050000000000182</v>
      </c>
      <c r="D865" s="3">
        <f t="shared" si="92"/>
        <v>0</v>
      </c>
      <c r="E865" s="3">
        <f t="shared" si="93"/>
        <v>47.050000000000182</v>
      </c>
      <c r="F865" s="3">
        <f t="shared" si="96"/>
        <v>16.421873463921127</v>
      </c>
      <c r="G865" s="3">
        <f t="shared" si="97"/>
        <v>12.032961362855323</v>
      </c>
      <c r="H865" s="3">
        <f t="shared" si="94"/>
        <v>1.3647408122338016</v>
      </c>
      <c r="I865" s="3">
        <f t="shared" si="95"/>
        <v>57.712067435611615</v>
      </c>
    </row>
    <row r="866" spans="1:9">
      <c r="A866" s="1">
        <v>40989</v>
      </c>
      <c r="B866" s="2">
        <v>3527.37</v>
      </c>
      <c r="C866" s="3">
        <f t="shared" si="91"/>
        <v>-3.4600000000000364</v>
      </c>
      <c r="D866" s="3">
        <f t="shared" si="92"/>
        <v>0</v>
      </c>
      <c r="E866" s="3">
        <f t="shared" si="93"/>
        <v>3.4600000000000364</v>
      </c>
      <c r="F866" s="3">
        <f t="shared" si="96"/>
        <v>15.248882502212476</v>
      </c>
      <c r="G866" s="3">
        <f t="shared" si="97"/>
        <v>11.420606979794231</v>
      </c>
      <c r="H866" s="3">
        <f t="shared" si="94"/>
        <v>1.3352077108678526</v>
      </c>
      <c r="I866" s="3">
        <f t="shared" si="95"/>
        <v>57.177256851881424</v>
      </c>
    </row>
    <row r="867" spans="1:9">
      <c r="A867" s="1">
        <v>40990</v>
      </c>
      <c r="B867" s="2">
        <v>3472.46</v>
      </c>
      <c r="C867" s="3">
        <f t="shared" si="91"/>
        <v>-54.909999999999854</v>
      </c>
      <c r="D867" s="3">
        <f t="shared" si="92"/>
        <v>0</v>
      </c>
      <c r="E867" s="3">
        <f t="shared" si="93"/>
        <v>54.909999999999854</v>
      </c>
      <c r="F867" s="3">
        <f t="shared" si="96"/>
        <v>14.1596766091973</v>
      </c>
      <c r="G867" s="3">
        <f t="shared" si="97"/>
        <v>14.526992195523205</v>
      </c>
      <c r="H867" s="3">
        <f t="shared" si="94"/>
        <v>0.97471495947804665</v>
      </c>
      <c r="I867" s="3">
        <f t="shared" si="95"/>
        <v>49.359779992535309</v>
      </c>
    </row>
    <row r="868" spans="1:9">
      <c r="A868" s="1">
        <v>40991</v>
      </c>
      <c r="B868" s="2">
        <v>3476.18</v>
      </c>
      <c r="C868" s="3">
        <f t="shared" si="91"/>
        <v>3.7199999999997999</v>
      </c>
      <c r="D868" s="3">
        <f t="shared" si="92"/>
        <v>3.7199999999997999</v>
      </c>
      <c r="E868" s="3">
        <f t="shared" si="93"/>
        <v>0</v>
      </c>
      <c r="F868" s="3">
        <f t="shared" si="96"/>
        <v>13.41398542282605</v>
      </c>
      <c r="G868" s="3">
        <f t="shared" si="97"/>
        <v>13.489349895842976</v>
      </c>
      <c r="H868" s="3">
        <f t="shared" si="94"/>
        <v>0.9944130389085577</v>
      </c>
      <c r="I868" s="3">
        <f t="shared" si="95"/>
        <v>49.859934703031733</v>
      </c>
    </row>
    <row r="869" spans="1:9">
      <c r="A869" s="1">
        <v>40994</v>
      </c>
      <c r="B869" s="2">
        <v>3501.98</v>
      </c>
      <c r="C869" s="3">
        <f t="shared" si="91"/>
        <v>25.800000000000182</v>
      </c>
      <c r="D869" s="3">
        <f t="shared" si="92"/>
        <v>25.800000000000182</v>
      </c>
      <c r="E869" s="3">
        <f t="shared" si="93"/>
        <v>0</v>
      </c>
      <c r="F869" s="3">
        <f t="shared" si="96"/>
        <v>14.298700749767059</v>
      </c>
      <c r="G869" s="3">
        <f t="shared" si="97"/>
        <v>12.525824903282764</v>
      </c>
      <c r="H869" s="3">
        <f t="shared" si="94"/>
        <v>1.1415376520247908</v>
      </c>
      <c r="I869" s="3">
        <f t="shared" si="95"/>
        <v>53.304580050016149</v>
      </c>
    </row>
    <row r="870" spans="1:9">
      <c r="A870" s="1">
        <v>40995</v>
      </c>
      <c r="B870" s="2">
        <v>3469.59</v>
      </c>
      <c r="C870" s="3">
        <f t="shared" si="91"/>
        <v>-32.389999999999873</v>
      </c>
      <c r="D870" s="3">
        <f t="shared" si="92"/>
        <v>0</v>
      </c>
      <c r="E870" s="3">
        <f t="shared" si="93"/>
        <v>32.389999999999873</v>
      </c>
      <c r="F870" s="3">
        <f t="shared" si="96"/>
        <v>13.277364981926555</v>
      </c>
      <c r="G870" s="3">
        <f t="shared" si="97"/>
        <v>13.94469455304827</v>
      </c>
      <c r="H870" s="3">
        <f t="shared" si="94"/>
        <v>0.95214455443372625</v>
      </c>
      <c r="I870" s="3">
        <f t="shared" si="95"/>
        <v>48.77428529927294</v>
      </c>
    </row>
    <row r="871" spans="1:9">
      <c r="A871" s="1">
        <v>40996</v>
      </c>
      <c r="B871" s="2">
        <v>3430.15</v>
      </c>
      <c r="C871" s="3">
        <f t="shared" si="91"/>
        <v>-39.440000000000055</v>
      </c>
      <c r="D871" s="3">
        <f t="shared" si="92"/>
        <v>0</v>
      </c>
      <c r="E871" s="3">
        <f t="shared" si="93"/>
        <v>39.440000000000055</v>
      </c>
      <c r="F871" s="3">
        <f t="shared" si="96"/>
        <v>12.328981768931801</v>
      </c>
      <c r="G871" s="3">
        <f t="shared" si="97"/>
        <v>15.765787799259112</v>
      </c>
      <c r="H871" s="3">
        <f t="shared" si="94"/>
        <v>0.78200860787376458</v>
      </c>
      <c r="I871" s="3">
        <f t="shared" si="95"/>
        <v>43.883548284698357</v>
      </c>
    </row>
    <row r="872" spans="1:9">
      <c r="A872" s="1">
        <v>40997</v>
      </c>
      <c r="B872" s="2">
        <v>3381.12</v>
      </c>
      <c r="C872" s="3">
        <f t="shared" si="91"/>
        <v>-49.0300000000002</v>
      </c>
      <c r="D872" s="3">
        <f t="shared" si="92"/>
        <v>0</v>
      </c>
      <c r="E872" s="3">
        <f t="shared" si="93"/>
        <v>49.0300000000002</v>
      </c>
      <c r="F872" s="3">
        <f t="shared" si="96"/>
        <v>11.4483402140081</v>
      </c>
      <c r="G872" s="3">
        <f t="shared" si="97"/>
        <v>18.141802956454903</v>
      </c>
      <c r="H872" s="3">
        <f t="shared" si="94"/>
        <v>0.63104754480506298</v>
      </c>
      <c r="I872" s="3">
        <f t="shared" si="95"/>
        <v>38.689708758948747</v>
      </c>
    </row>
    <row r="873" spans="1:9">
      <c r="A873" s="1">
        <v>40998</v>
      </c>
      <c r="B873" s="2">
        <v>3423.81</v>
      </c>
      <c r="C873" s="3">
        <f t="shared" si="91"/>
        <v>42.690000000000055</v>
      </c>
      <c r="D873" s="3">
        <f t="shared" si="92"/>
        <v>42.690000000000055</v>
      </c>
      <c r="E873" s="3">
        <f t="shared" si="93"/>
        <v>0</v>
      </c>
      <c r="F873" s="3">
        <f t="shared" si="96"/>
        <v>13.679887341578953</v>
      </c>
      <c r="G873" s="3">
        <f t="shared" si="97"/>
        <v>16.845959888136697</v>
      </c>
      <c r="H873" s="3">
        <f t="shared" si="94"/>
        <v>0.81205745664945073</v>
      </c>
      <c r="I873" s="3">
        <f t="shared" si="95"/>
        <v>44.81411191844709</v>
      </c>
    </row>
    <row r="874" spans="1:9">
      <c r="A874" s="1">
        <v>41001</v>
      </c>
      <c r="B874" s="2">
        <v>3462.91</v>
      </c>
      <c r="C874" s="3">
        <f t="shared" si="91"/>
        <v>39.099999999999909</v>
      </c>
      <c r="D874" s="3">
        <f t="shared" si="92"/>
        <v>39.099999999999909</v>
      </c>
      <c r="E874" s="3">
        <f t="shared" si="93"/>
        <v>0</v>
      </c>
      <c r="F874" s="3">
        <f t="shared" si="96"/>
        <v>15.495609674323306</v>
      </c>
      <c r="G874" s="3">
        <f t="shared" si="97"/>
        <v>15.642677038984075</v>
      </c>
      <c r="H874" s="3">
        <f t="shared" si="94"/>
        <v>0.99059832506327061</v>
      </c>
      <c r="I874" s="3">
        <f t="shared" si="95"/>
        <v>49.763848014480004</v>
      </c>
    </row>
    <row r="875" spans="1:9">
      <c r="A875" s="1">
        <v>41002</v>
      </c>
      <c r="B875" s="2">
        <v>3406.78</v>
      </c>
      <c r="C875" s="3">
        <f t="shared" si="91"/>
        <v>-56.129999999999654</v>
      </c>
      <c r="D875" s="3">
        <f t="shared" si="92"/>
        <v>0</v>
      </c>
      <c r="E875" s="3">
        <f t="shared" si="93"/>
        <v>56.129999999999654</v>
      </c>
      <c r="F875" s="3">
        <f t="shared" si="96"/>
        <v>14.388780411871641</v>
      </c>
      <c r="G875" s="3">
        <f t="shared" si="97"/>
        <v>18.534628679056617</v>
      </c>
      <c r="H875" s="3">
        <f t="shared" si="94"/>
        <v>0.77631878474751337</v>
      </c>
      <c r="I875" s="3">
        <f t="shared" si="95"/>
        <v>43.703798631947684</v>
      </c>
    </row>
    <row r="876" spans="1:9">
      <c r="A876" s="1">
        <v>41003</v>
      </c>
      <c r="B876" s="2">
        <v>3313.47</v>
      </c>
      <c r="C876" s="3">
        <f t="shared" si="91"/>
        <v>-93.3100000000004</v>
      </c>
      <c r="D876" s="3">
        <f t="shared" si="92"/>
        <v>0</v>
      </c>
      <c r="E876" s="3">
        <f t="shared" si="93"/>
        <v>93.3100000000004</v>
      </c>
      <c r="F876" s="3">
        <f t="shared" si="96"/>
        <v>13.361010382452237</v>
      </c>
      <c r="G876" s="3">
        <f t="shared" si="97"/>
        <v>23.875726630552602</v>
      </c>
      <c r="H876" s="3">
        <f t="shared" si="94"/>
        <v>0.55960644001321425</v>
      </c>
      <c r="I876" s="3">
        <f t="shared" si="95"/>
        <v>35.88125989069863</v>
      </c>
    </row>
    <row r="877" spans="1:9">
      <c r="A877" s="1">
        <v>41004</v>
      </c>
      <c r="B877" s="2">
        <v>3319.81</v>
      </c>
      <c r="C877" s="3">
        <f t="shared" si="91"/>
        <v>6.3400000000001455</v>
      </c>
      <c r="D877" s="3">
        <f t="shared" si="92"/>
        <v>6.3400000000001455</v>
      </c>
      <c r="E877" s="3">
        <f t="shared" si="93"/>
        <v>0</v>
      </c>
      <c r="F877" s="3">
        <f t="shared" si="96"/>
        <v>12.859509640848517</v>
      </c>
      <c r="G877" s="3">
        <f t="shared" si="97"/>
        <v>22.170317585513128</v>
      </c>
      <c r="H877" s="3">
        <f t="shared" si="94"/>
        <v>0.580032721283676</v>
      </c>
      <c r="I877" s="3">
        <f t="shared" si="95"/>
        <v>36.710171471160187</v>
      </c>
    </row>
    <row r="878" spans="1:9">
      <c r="A878" s="1">
        <v>41009</v>
      </c>
      <c r="B878" s="2">
        <v>3217.6</v>
      </c>
      <c r="C878" s="3">
        <f t="shared" si="91"/>
        <v>-102.21000000000004</v>
      </c>
      <c r="D878" s="3">
        <f t="shared" si="92"/>
        <v>0</v>
      </c>
      <c r="E878" s="3">
        <f t="shared" si="93"/>
        <v>102.21000000000004</v>
      </c>
      <c r="F878" s="3">
        <f t="shared" si="96"/>
        <v>11.940973237930764</v>
      </c>
      <c r="G878" s="3">
        <f t="shared" si="97"/>
        <v>27.887437757976478</v>
      </c>
      <c r="H878" s="3">
        <f t="shared" si="94"/>
        <v>0.42818466657143356</v>
      </c>
      <c r="I878" s="3">
        <f t="shared" si="95"/>
        <v>29.981043529850623</v>
      </c>
    </row>
    <row r="879" spans="1:9">
      <c r="A879" s="1">
        <v>41010</v>
      </c>
      <c r="B879" s="2">
        <v>3237.69</v>
      </c>
      <c r="C879" s="3">
        <f t="shared" si="91"/>
        <v>20.090000000000146</v>
      </c>
      <c r="D879" s="3">
        <f t="shared" si="92"/>
        <v>20.090000000000146</v>
      </c>
      <c r="E879" s="3">
        <f t="shared" si="93"/>
        <v>0</v>
      </c>
      <c r="F879" s="3">
        <f t="shared" si="96"/>
        <v>12.523046578078578</v>
      </c>
      <c r="G879" s="3">
        <f t="shared" si="97"/>
        <v>25.895477918121014</v>
      </c>
      <c r="H879" s="3">
        <f t="shared" si="94"/>
        <v>0.48359974732558458</v>
      </c>
      <c r="I879" s="3">
        <f t="shared" si="95"/>
        <v>32.596375686727313</v>
      </c>
    </row>
    <row r="880" spans="1:9">
      <c r="A880" s="1">
        <v>41011</v>
      </c>
      <c r="B880" s="2">
        <v>3269.79</v>
      </c>
      <c r="C880" s="3">
        <f t="shared" si="91"/>
        <v>32.099999999999909</v>
      </c>
      <c r="D880" s="3">
        <f t="shared" si="92"/>
        <v>32.099999999999909</v>
      </c>
      <c r="E880" s="3">
        <f t="shared" si="93"/>
        <v>0</v>
      </c>
      <c r="F880" s="3">
        <f t="shared" si="96"/>
        <v>13.921400393930101</v>
      </c>
      <c r="G880" s="3">
        <f t="shared" si="97"/>
        <v>24.045800923969512</v>
      </c>
      <c r="H880" s="3">
        <f t="shared" si="94"/>
        <v>0.57895349121238326</v>
      </c>
      <c r="I880" s="3">
        <f t="shared" si="95"/>
        <v>36.666912257677694</v>
      </c>
    </row>
    <row r="881" spans="1:9">
      <c r="A881" s="1">
        <v>41012</v>
      </c>
      <c r="B881" s="2">
        <v>3189.09</v>
      </c>
      <c r="C881" s="3">
        <f t="shared" si="91"/>
        <v>-80.699999999999818</v>
      </c>
      <c r="D881" s="3">
        <f t="shared" si="92"/>
        <v>0</v>
      </c>
      <c r="E881" s="3">
        <f t="shared" si="93"/>
        <v>80.699999999999818</v>
      </c>
      <c r="F881" s="3">
        <f t="shared" si="96"/>
        <v>12.927014651506523</v>
      </c>
      <c r="G881" s="3">
        <f t="shared" si="97"/>
        <v>28.092529429400251</v>
      </c>
      <c r="H881" s="3">
        <f t="shared" si="94"/>
        <v>0.46015844475641093</v>
      </c>
      <c r="I881" s="3">
        <f t="shared" si="95"/>
        <v>31.514281645864557</v>
      </c>
    </row>
    <row r="882" spans="1:9">
      <c r="A882" s="1">
        <v>41015</v>
      </c>
      <c r="B882" s="2">
        <v>3205.28</v>
      </c>
      <c r="C882" s="3">
        <f t="shared" si="91"/>
        <v>16.190000000000055</v>
      </c>
      <c r="D882" s="3">
        <f t="shared" si="92"/>
        <v>16.190000000000055</v>
      </c>
      <c r="E882" s="3">
        <f t="shared" si="93"/>
        <v>0</v>
      </c>
      <c r="F882" s="3">
        <f t="shared" si="96"/>
        <v>13.160085033541776</v>
      </c>
      <c r="G882" s="3">
        <f t="shared" si="97"/>
        <v>26.08592018444309</v>
      </c>
      <c r="H882" s="3">
        <f t="shared" si="94"/>
        <v>0.50448996778691679</v>
      </c>
      <c r="I882" s="3">
        <f t="shared" si="95"/>
        <v>33.532291912123171</v>
      </c>
    </row>
    <row r="883" spans="1:9">
      <c r="A883" s="1">
        <v>41016</v>
      </c>
      <c r="B883" s="2">
        <v>3292.51</v>
      </c>
      <c r="C883" s="3">
        <f t="shared" si="91"/>
        <v>87.230000000000018</v>
      </c>
      <c r="D883" s="3">
        <f t="shared" si="92"/>
        <v>87.230000000000018</v>
      </c>
      <c r="E883" s="3">
        <f t="shared" si="93"/>
        <v>0</v>
      </c>
      <c r="F883" s="3">
        <f t="shared" si="96"/>
        <v>18.450793245431651</v>
      </c>
      <c r="G883" s="3">
        <f t="shared" si="97"/>
        <v>24.222640171268583</v>
      </c>
      <c r="H883" s="3">
        <f t="shared" si="94"/>
        <v>0.76171685311648463</v>
      </c>
      <c r="I883" s="3">
        <f t="shared" si="95"/>
        <v>43.237189436486588</v>
      </c>
    </row>
    <row r="884" spans="1:9">
      <c r="A884" s="1">
        <v>41017</v>
      </c>
      <c r="B884" s="2">
        <v>3240.29</v>
      </c>
      <c r="C884" s="3">
        <f t="shared" si="91"/>
        <v>-52.220000000000255</v>
      </c>
      <c r="D884" s="3">
        <f t="shared" si="92"/>
        <v>0</v>
      </c>
      <c r="E884" s="3">
        <f t="shared" si="93"/>
        <v>52.220000000000255</v>
      </c>
      <c r="F884" s="3">
        <f t="shared" si="96"/>
        <v>17.132879442186532</v>
      </c>
      <c r="G884" s="3">
        <f t="shared" si="97"/>
        <v>26.22245158760656</v>
      </c>
      <c r="H884" s="3">
        <f t="shared" si="94"/>
        <v>0.65336680611068398</v>
      </c>
      <c r="I884" s="3">
        <f t="shared" si="95"/>
        <v>39.517353541628118</v>
      </c>
    </row>
    <row r="885" spans="1:9">
      <c r="A885" s="1">
        <v>41018</v>
      </c>
      <c r="B885" s="2">
        <v>3174.02</v>
      </c>
      <c r="C885" s="3">
        <f t="shared" si="91"/>
        <v>-66.269999999999982</v>
      </c>
      <c r="D885" s="3">
        <f t="shared" si="92"/>
        <v>0</v>
      </c>
      <c r="E885" s="3">
        <f t="shared" si="93"/>
        <v>66.269999999999982</v>
      </c>
      <c r="F885" s="3">
        <f t="shared" si="96"/>
        <v>15.909102339173208</v>
      </c>
      <c r="G885" s="3">
        <f t="shared" si="97"/>
        <v>29.082990759920374</v>
      </c>
      <c r="H885" s="3">
        <f t="shared" si="94"/>
        <v>0.54702428888770738</v>
      </c>
      <c r="I885" s="3">
        <f t="shared" si="95"/>
        <v>35.359773780992896</v>
      </c>
    </row>
    <row r="886" spans="1:9">
      <c r="A886" s="1">
        <v>41019</v>
      </c>
      <c r="B886" s="2">
        <v>3188.58</v>
      </c>
      <c r="C886" s="3">
        <f t="shared" si="91"/>
        <v>14.559999999999945</v>
      </c>
      <c r="D886" s="3">
        <f t="shared" si="92"/>
        <v>14.559999999999945</v>
      </c>
      <c r="E886" s="3">
        <f t="shared" si="93"/>
        <v>0</v>
      </c>
      <c r="F886" s="3">
        <f t="shared" si="96"/>
        <v>15.812737886375118</v>
      </c>
      <c r="G886" s="3">
        <f t="shared" si="97"/>
        <v>27.005634277068918</v>
      </c>
      <c r="H886" s="3">
        <f t="shared" si="94"/>
        <v>0.58553477115707164</v>
      </c>
      <c r="I886" s="3">
        <f t="shared" si="95"/>
        <v>36.929796924590143</v>
      </c>
    </row>
    <row r="887" spans="1:9">
      <c r="A887" s="1">
        <v>41022</v>
      </c>
      <c r="B887" s="2">
        <v>3098.37</v>
      </c>
      <c r="C887" s="3">
        <f t="shared" si="91"/>
        <v>-90.210000000000036</v>
      </c>
      <c r="D887" s="3">
        <f t="shared" si="92"/>
        <v>0</v>
      </c>
      <c r="E887" s="3">
        <f t="shared" si="93"/>
        <v>90.210000000000036</v>
      </c>
      <c r="F887" s="3">
        <f t="shared" si="96"/>
        <v>14.683256608776896</v>
      </c>
      <c r="G887" s="3">
        <f t="shared" si="97"/>
        <v>31.520231828706851</v>
      </c>
      <c r="H887" s="3">
        <f t="shared" si="94"/>
        <v>0.46583593320542183</v>
      </c>
      <c r="I887" s="3">
        <f t="shared" si="95"/>
        <v>31.779541124138873</v>
      </c>
    </row>
    <row r="888" spans="1:9">
      <c r="A888" s="1">
        <v>41023</v>
      </c>
      <c r="B888" s="2">
        <v>3169.32</v>
      </c>
      <c r="C888" s="3">
        <f t="shared" si="91"/>
        <v>70.950000000000273</v>
      </c>
      <c r="D888" s="3">
        <f t="shared" si="92"/>
        <v>70.950000000000273</v>
      </c>
      <c r="E888" s="3">
        <f t="shared" si="93"/>
        <v>0</v>
      </c>
      <c r="F888" s="3">
        <f t="shared" si="96"/>
        <v>18.702309708149993</v>
      </c>
      <c r="G888" s="3">
        <f t="shared" si="97"/>
        <v>29.268786698084934</v>
      </c>
      <c r="H888" s="3">
        <f t="shared" si="94"/>
        <v>0.6389847963658053</v>
      </c>
      <c r="I888" s="3">
        <f t="shared" si="95"/>
        <v>38.986621339176239</v>
      </c>
    </row>
    <row r="889" spans="1:9">
      <c r="A889" s="1">
        <v>41024</v>
      </c>
      <c r="B889" s="2">
        <v>3233.46</v>
      </c>
      <c r="C889" s="3">
        <f t="shared" si="91"/>
        <v>64.139999999999873</v>
      </c>
      <c r="D889" s="3">
        <f t="shared" si="92"/>
        <v>64.139999999999873</v>
      </c>
      <c r="E889" s="3">
        <f t="shared" si="93"/>
        <v>0</v>
      </c>
      <c r="F889" s="3">
        <f t="shared" si="96"/>
        <v>21.947859014710698</v>
      </c>
      <c r="G889" s="3">
        <f t="shared" si="97"/>
        <v>27.178159076793154</v>
      </c>
      <c r="H889" s="3">
        <f t="shared" si="94"/>
        <v>0.80755502801701906</v>
      </c>
      <c r="I889" s="3">
        <f t="shared" si="95"/>
        <v>44.676649700836414</v>
      </c>
    </row>
    <row r="890" spans="1:9">
      <c r="A890" s="1">
        <v>41025</v>
      </c>
      <c r="B890" s="2">
        <v>3229.32</v>
      </c>
      <c r="C890" s="3">
        <f t="shared" si="91"/>
        <v>-4.1399999999998727</v>
      </c>
      <c r="D890" s="3">
        <f t="shared" si="92"/>
        <v>0</v>
      </c>
      <c r="E890" s="3">
        <f t="shared" si="93"/>
        <v>4.1399999999998727</v>
      </c>
      <c r="F890" s="3">
        <f t="shared" si="96"/>
        <v>20.380154799374221</v>
      </c>
      <c r="G890" s="3">
        <f t="shared" si="97"/>
        <v>25.532576285593631</v>
      </c>
      <c r="H890" s="3">
        <f t="shared" si="94"/>
        <v>0.79820205260185262</v>
      </c>
      <c r="I890" s="3">
        <f t="shared" si="95"/>
        <v>44.388896756452866</v>
      </c>
    </row>
    <row r="891" spans="1:9">
      <c r="A891" s="1">
        <v>41026</v>
      </c>
      <c r="B891" s="2">
        <v>3266.27</v>
      </c>
      <c r="C891" s="3">
        <f t="shared" si="91"/>
        <v>36.949999999999818</v>
      </c>
      <c r="D891" s="3">
        <f t="shared" si="92"/>
        <v>36.949999999999818</v>
      </c>
      <c r="E891" s="3">
        <f t="shared" si="93"/>
        <v>0</v>
      </c>
      <c r="F891" s="3">
        <f t="shared" si="96"/>
        <v>21.563715170847477</v>
      </c>
      <c r="G891" s="3">
        <f t="shared" si="97"/>
        <v>23.708820836622657</v>
      </c>
      <c r="H891" s="3">
        <f t="shared" si="94"/>
        <v>0.90952288683789506</v>
      </c>
      <c r="I891" s="3">
        <f t="shared" si="95"/>
        <v>47.630897388406481</v>
      </c>
    </row>
    <row r="892" spans="1:9">
      <c r="A892" s="1">
        <v>41029</v>
      </c>
      <c r="B892" s="2">
        <v>3212.8</v>
      </c>
      <c r="C892" s="3">
        <f t="shared" si="91"/>
        <v>-53.4699999999998</v>
      </c>
      <c r="D892" s="3">
        <f t="shared" si="92"/>
        <v>0</v>
      </c>
      <c r="E892" s="3">
        <f t="shared" si="93"/>
        <v>53.4699999999998</v>
      </c>
      <c r="F892" s="3">
        <f t="shared" si="96"/>
        <v>20.023449801501226</v>
      </c>
      <c r="G892" s="3">
        <f t="shared" si="97"/>
        <v>25.834619348292453</v>
      </c>
      <c r="H892" s="3">
        <f t="shared" si="94"/>
        <v>0.77506269906874714</v>
      </c>
      <c r="I892" s="3">
        <f t="shared" si="95"/>
        <v>43.663961812468315</v>
      </c>
    </row>
    <row r="893" spans="1:9">
      <c r="A893" s="1">
        <v>41031</v>
      </c>
      <c r="B893" s="2">
        <v>3226.33</v>
      </c>
      <c r="C893" s="3">
        <f t="shared" si="91"/>
        <v>13.529999999999745</v>
      </c>
      <c r="D893" s="3">
        <f t="shared" si="92"/>
        <v>13.529999999999745</v>
      </c>
      <c r="E893" s="3">
        <f t="shared" si="93"/>
        <v>0</v>
      </c>
      <c r="F893" s="3">
        <f t="shared" si="96"/>
        <v>19.559631958536833</v>
      </c>
      <c r="G893" s="3">
        <f t="shared" si="97"/>
        <v>23.989289394842991</v>
      </c>
      <c r="H893" s="3">
        <f t="shared" si="94"/>
        <v>0.81534853478159264</v>
      </c>
      <c r="I893" s="3">
        <f t="shared" si="95"/>
        <v>44.914159411249827</v>
      </c>
    </row>
    <row r="894" spans="1:9">
      <c r="A894" s="1">
        <v>41032</v>
      </c>
      <c r="B894" s="2">
        <v>3223.36</v>
      </c>
      <c r="C894" s="3">
        <f t="shared" si="91"/>
        <v>-2.9699999999997999</v>
      </c>
      <c r="D894" s="3">
        <f t="shared" si="92"/>
        <v>0</v>
      </c>
      <c r="E894" s="3">
        <f t="shared" si="93"/>
        <v>2.9699999999997999</v>
      </c>
      <c r="F894" s="3">
        <f t="shared" si="96"/>
        <v>18.162515390069917</v>
      </c>
      <c r="G894" s="3">
        <f t="shared" si="97"/>
        <v>22.487911580925619</v>
      </c>
      <c r="H894" s="3">
        <f t="shared" si="94"/>
        <v>0.80765683041352188</v>
      </c>
      <c r="I894" s="3">
        <f t="shared" si="95"/>
        <v>44.679765363913752</v>
      </c>
    </row>
    <row r="895" spans="1:9">
      <c r="A895" s="1">
        <v>41033</v>
      </c>
      <c r="B895" s="2">
        <v>3161.97</v>
      </c>
      <c r="C895" s="3">
        <f t="shared" si="91"/>
        <v>-61.390000000000327</v>
      </c>
      <c r="D895" s="3">
        <f t="shared" si="92"/>
        <v>0</v>
      </c>
      <c r="E895" s="3">
        <f t="shared" si="93"/>
        <v>61.390000000000327</v>
      </c>
      <c r="F895" s="3">
        <f t="shared" si="96"/>
        <v>16.865192862207781</v>
      </c>
      <c r="G895" s="3">
        <f t="shared" si="97"/>
        <v>25.266632182288099</v>
      </c>
      <c r="H895" s="3">
        <f t="shared" si="94"/>
        <v>0.66748875515076667</v>
      </c>
      <c r="I895" s="3">
        <f t="shared" si="95"/>
        <v>40.029580594707845</v>
      </c>
    </row>
    <row r="896" spans="1:9">
      <c r="A896" s="1">
        <v>41036</v>
      </c>
      <c r="B896" s="2">
        <v>3214.22</v>
      </c>
      <c r="C896" s="3">
        <f t="shared" si="91"/>
        <v>52.25</v>
      </c>
      <c r="D896" s="3">
        <f t="shared" si="92"/>
        <v>52.25</v>
      </c>
      <c r="E896" s="3">
        <f t="shared" si="93"/>
        <v>0</v>
      </c>
      <c r="F896" s="3">
        <f t="shared" si="96"/>
        <v>19.392679086335797</v>
      </c>
      <c r="G896" s="3">
        <f t="shared" si="97"/>
        <v>23.461872740696091</v>
      </c>
      <c r="H896" s="3">
        <f t="shared" si="94"/>
        <v>0.82656143014099537</v>
      </c>
      <c r="I896" s="3">
        <f t="shared" si="95"/>
        <v>45.252320371025881</v>
      </c>
    </row>
    <row r="897" spans="1:9">
      <c r="A897" s="1">
        <v>41037</v>
      </c>
      <c r="B897" s="2">
        <v>3124.8</v>
      </c>
      <c r="C897" s="3">
        <f t="shared" si="91"/>
        <v>-89.419999999999618</v>
      </c>
      <c r="D897" s="3">
        <f t="shared" si="92"/>
        <v>0</v>
      </c>
      <c r="E897" s="3">
        <f t="shared" si="93"/>
        <v>89.419999999999618</v>
      </c>
      <c r="F897" s="3">
        <f t="shared" si="96"/>
        <v>18.007487723026095</v>
      </c>
      <c r="G897" s="3">
        <f t="shared" si="97"/>
        <v>28.173167544932056</v>
      </c>
      <c r="H897" s="3">
        <f t="shared" si="94"/>
        <v>0.63917156969683309</v>
      </c>
      <c r="I897" s="3">
        <f t="shared" si="95"/>
        <v>38.993573431428452</v>
      </c>
    </row>
    <row r="898" spans="1:9">
      <c r="A898" s="1">
        <v>41038</v>
      </c>
      <c r="B898" s="2">
        <v>3118.65</v>
      </c>
      <c r="C898" s="3">
        <f t="shared" si="91"/>
        <v>-6.1500000000000909</v>
      </c>
      <c r="D898" s="3">
        <f t="shared" si="92"/>
        <v>0</v>
      </c>
      <c r="E898" s="3">
        <f t="shared" si="93"/>
        <v>6.1500000000000909</v>
      </c>
      <c r="F898" s="3">
        <f t="shared" si="96"/>
        <v>16.721238599952802</v>
      </c>
      <c r="G898" s="3">
        <f t="shared" si="97"/>
        <v>26.600084148865488</v>
      </c>
      <c r="H898" s="3">
        <f t="shared" si="94"/>
        <v>0.62861600385824246</v>
      </c>
      <c r="I898" s="3">
        <f t="shared" si="95"/>
        <v>38.598171844623373</v>
      </c>
    </row>
    <row r="899" spans="1:9">
      <c r="A899" s="1">
        <v>41039</v>
      </c>
      <c r="B899" s="2">
        <v>3130.17</v>
      </c>
      <c r="C899" s="3">
        <f t="shared" ref="C899:C962" si="98">B899-B898</f>
        <v>11.519999999999982</v>
      </c>
      <c r="D899" s="3">
        <f t="shared" ref="D899:D962" si="99">IF(C899&gt;0,C899,0)</f>
        <v>11.519999999999982</v>
      </c>
      <c r="E899" s="3">
        <f t="shared" ref="E899:E962" si="100">IF(C899&lt;0,-C899,0)</f>
        <v>0</v>
      </c>
      <c r="F899" s="3">
        <f t="shared" si="96"/>
        <v>16.349721557099027</v>
      </c>
      <c r="G899" s="3">
        <f t="shared" si="97"/>
        <v>24.700078138232239</v>
      </c>
      <c r="H899" s="3">
        <f t="shared" si="94"/>
        <v>0.66192995283654432</v>
      </c>
      <c r="I899" s="3">
        <f t="shared" si="95"/>
        <v>39.828992293374178</v>
      </c>
    </row>
    <row r="900" spans="1:9">
      <c r="A900" s="1">
        <v>41040</v>
      </c>
      <c r="B900" s="2">
        <v>3129.77</v>
      </c>
      <c r="C900" s="3">
        <f t="shared" si="98"/>
        <v>-0.40000000000009095</v>
      </c>
      <c r="D900" s="3">
        <f t="shared" si="99"/>
        <v>0</v>
      </c>
      <c r="E900" s="3">
        <f t="shared" si="100"/>
        <v>0.40000000000009095</v>
      </c>
      <c r="F900" s="3">
        <f t="shared" si="96"/>
        <v>15.181884303020524</v>
      </c>
      <c r="G900" s="3">
        <f t="shared" si="97"/>
        <v>22.964358271215655</v>
      </c>
      <c r="H900" s="3">
        <f t="shared" si="94"/>
        <v>0.66110640339773996</v>
      </c>
      <c r="I900" s="3">
        <f t="shared" si="95"/>
        <v>39.799160489988353</v>
      </c>
    </row>
    <row r="901" spans="1:9">
      <c r="A901" s="1">
        <v>41043</v>
      </c>
      <c r="B901" s="2">
        <v>3057.99</v>
      </c>
      <c r="C901" s="3">
        <f t="shared" si="98"/>
        <v>-71.7800000000002</v>
      </c>
      <c r="D901" s="3">
        <f t="shared" si="99"/>
        <v>0</v>
      </c>
      <c r="E901" s="3">
        <f t="shared" si="100"/>
        <v>71.7800000000002</v>
      </c>
      <c r="F901" s="3">
        <f t="shared" si="96"/>
        <v>14.097463995661915</v>
      </c>
      <c r="G901" s="3">
        <f t="shared" si="97"/>
        <v>26.451189823271694</v>
      </c>
      <c r="H901" s="3">
        <f t="shared" si="94"/>
        <v>0.53296143159726594</v>
      </c>
      <c r="I901" s="3">
        <f t="shared" si="95"/>
        <v>34.766786731349654</v>
      </c>
    </row>
    <row r="902" spans="1:9">
      <c r="A902" s="1">
        <v>41044</v>
      </c>
      <c r="B902" s="2">
        <v>3039.27</v>
      </c>
      <c r="C902" s="3">
        <f t="shared" si="98"/>
        <v>-18.7199999999998</v>
      </c>
      <c r="D902" s="3">
        <f t="shared" si="99"/>
        <v>0</v>
      </c>
      <c r="E902" s="3">
        <f t="shared" si="100"/>
        <v>18.7199999999998</v>
      </c>
      <c r="F902" s="3">
        <f t="shared" si="96"/>
        <v>13.090502281686065</v>
      </c>
      <c r="G902" s="3">
        <f t="shared" si="97"/>
        <v>25.898961978752276</v>
      </c>
      <c r="H902" s="3">
        <f t="shared" si="94"/>
        <v>0.50544505576808918</v>
      </c>
      <c r="I902" s="3">
        <f t="shared" si="95"/>
        <v>33.574460511294276</v>
      </c>
    </row>
    <row r="903" spans="1:9">
      <c r="A903" s="1">
        <v>41045</v>
      </c>
      <c r="B903" s="2">
        <v>3048.67</v>
      </c>
      <c r="C903" s="3">
        <f t="shared" si="98"/>
        <v>9.4000000000000909</v>
      </c>
      <c r="D903" s="3">
        <f t="shared" si="99"/>
        <v>9.4000000000000909</v>
      </c>
      <c r="E903" s="3">
        <f t="shared" si="100"/>
        <v>0</v>
      </c>
      <c r="F903" s="3">
        <f t="shared" si="96"/>
        <v>12.826894975851355</v>
      </c>
      <c r="G903" s="3">
        <f t="shared" si="97"/>
        <v>24.049036123127113</v>
      </c>
      <c r="H903" s="3">
        <f t="shared" si="94"/>
        <v>0.53336420263081485</v>
      </c>
      <c r="I903" s="3">
        <f t="shared" si="95"/>
        <v>34.783921635558883</v>
      </c>
    </row>
    <row r="904" spans="1:9">
      <c r="A904" s="1">
        <v>41046</v>
      </c>
      <c r="B904" s="2">
        <v>3011.99</v>
      </c>
      <c r="C904" s="3">
        <f t="shared" si="98"/>
        <v>-36.680000000000291</v>
      </c>
      <c r="D904" s="3">
        <f t="shared" si="99"/>
        <v>0</v>
      </c>
      <c r="E904" s="3">
        <f t="shared" si="100"/>
        <v>36.680000000000291</v>
      </c>
      <c r="F904" s="3">
        <f t="shared" si="96"/>
        <v>11.910688191861974</v>
      </c>
      <c r="G904" s="3">
        <f t="shared" si="97"/>
        <v>24.951247828618055</v>
      </c>
      <c r="H904" s="3">
        <f t="shared" si="94"/>
        <v>0.477358418050776</v>
      </c>
      <c r="I904" s="3">
        <f t="shared" si="95"/>
        <v>32.311618644350489</v>
      </c>
    </row>
    <row r="905" spans="1:9">
      <c r="A905" s="1">
        <v>41047</v>
      </c>
      <c r="B905" s="2">
        <v>3008</v>
      </c>
      <c r="C905" s="3">
        <f t="shared" si="98"/>
        <v>-3.9899999999997817</v>
      </c>
      <c r="D905" s="3">
        <f t="shared" si="99"/>
        <v>0</v>
      </c>
      <c r="E905" s="3">
        <f t="shared" si="100"/>
        <v>3.9899999999997817</v>
      </c>
      <c r="F905" s="3">
        <f t="shared" si="96"/>
        <v>11.059924749586118</v>
      </c>
      <c r="G905" s="3">
        <f t="shared" si="97"/>
        <v>23.454015840859604</v>
      </c>
      <c r="H905" s="3">
        <f t="shared" si="94"/>
        <v>0.47155782722370521</v>
      </c>
      <c r="I905" s="3">
        <f t="shared" si="95"/>
        <v>32.044804390280973</v>
      </c>
    </row>
    <row r="906" spans="1:9">
      <c r="A906" s="1">
        <v>41050</v>
      </c>
      <c r="B906" s="2">
        <v>3027.15</v>
      </c>
      <c r="C906" s="3">
        <f t="shared" si="98"/>
        <v>19.150000000000091</v>
      </c>
      <c r="D906" s="3">
        <f t="shared" si="99"/>
        <v>19.150000000000091</v>
      </c>
      <c r="E906" s="3">
        <f t="shared" si="100"/>
        <v>0</v>
      </c>
      <c r="F906" s="3">
        <f t="shared" si="96"/>
        <v>11.637787267472831</v>
      </c>
      <c r="G906" s="3">
        <f t="shared" si="97"/>
        <v>21.77872899508392</v>
      </c>
      <c r="H906" s="3">
        <f t="shared" si="94"/>
        <v>0.53436485068067152</v>
      </c>
      <c r="I906" s="3">
        <f t="shared" si="95"/>
        <v>34.826452811638489</v>
      </c>
    </row>
    <row r="907" spans="1:9">
      <c r="A907" s="1">
        <v>41051</v>
      </c>
      <c r="B907" s="2">
        <v>3084.09</v>
      </c>
      <c r="C907" s="3">
        <f t="shared" si="98"/>
        <v>56.940000000000055</v>
      </c>
      <c r="D907" s="3">
        <f t="shared" si="99"/>
        <v>56.940000000000055</v>
      </c>
      <c r="E907" s="3">
        <f t="shared" si="100"/>
        <v>0</v>
      </c>
      <c r="F907" s="3">
        <f t="shared" si="96"/>
        <v>14.873659605510491</v>
      </c>
      <c r="G907" s="3">
        <f t="shared" si="97"/>
        <v>20.223105495435071</v>
      </c>
      <c r="H907" s="3">
        <f t="shared" si="94"/>
        <v>0.73547851534809516</v>
      </c>
      <c r="I907" s="3">
        <f t="shared" si="95"/>
        <v>42.37900434051619</v>
      </c>
    </row>
    <row r="908" spans="1:9">
      <c r="A908" s="1">
        <v>41052</v>
      </c>
      <c r="B908" s="2">
        <v>3003.27</v>
      </c>
      <c r="C908" s="3">
        <f t="shared" si="98"/>
        <v>-80.820000000000164</v>
      </c>
      <c r="D908" s="3">
        <f t="shared" si="99"/>
        <v>0</v>
      </c>
      <c r="E908" s="3">
        <f t="shared" si="100"/>
        <v>80.820000000000164</v>
      </c>
      <c r="F908" s="3">
        <f t="shared" si="96"/>
        <v>13.811255347974027</v>
      </c>
      <c r="G908" s="3">
        <f t="shared" si="97"/>
        <v>24.551455102904008</v>
      </c>
      <c r="H908" s="3">
        <f t="shared" si="94"/>
        <v>0.56254325008786943</v>
      </c>
      <c r="I908" s="3">
        <f t="shared" si="95"/>
        <v>36.001771474564613</v>
      </c>
    </row>
    <row r="909" spans="1:9">
      <c r="A909" s="1">
        <v>41053</v>
      </c>
      <c r="B909" s="2">
        <v>3038.25</v>
      </c>
      <c r="C909" s="3">
        <f t="shared" si="98"/>
        <v>34.980000000000018</v>
      </c>
      <c r="D909" s="3">
        <f t="shared" si="99"/>
        <v>34.980000000000018</v>
      </c>
      <c r="E909" s="3">
        <f t="shared" si="100"/>
        <v>0</v>
      </c>
      <c r="F909" s="3">
        <f t="shared" si="96"/>
        <v>15.323308537404456</v>
      </c>
      <c r="G909" s="3">
        <f t="shared" si="97"/>
        <v>22.797779738410863</v>
      </c>
      <c r="H909" s="3">
        <f t="shared" si="94"/>
        <v>0.67214038881106319</v>
      </c>
      <c r="I909" s="3">
        <f t="shared" si="95"/>
        <v>40.196408944405263</v>
      </c>
    </row>
    <row r="910" spans="1:9">
      <c r="A910" s="1">
        <v>41054</v>
      </c>
      <c r="B910" s="2">
        <v>3047.94</v>
      </c>
      <c r="C910" s="3">
        <f t="shared" si="98"/>
        <v>9.6900000000000546</v>
      </c>
      <c r="D910" s="3">
        <f t="shared" si="99"/>
        <v>9.6900000000000546</v>
      </c>
      <c r="E910" s="3">
        <f t="shared" si="100"/>
        <v>0</v>
      </c>
      <c r="F910" s="3">
        <f t="shared" si="96"/>
        <v>14.920929356161285</v>
      </c>
      <c r="G910" s="3">
        <f t="shared" si="97"/>
        <v>21.169366899952944</v>
      </c>
      <c r="H910" s="3">
        <f t="shared" si="94"/>
        <v>0.7048358803868835</v>
      </c>
      <c r="I910" s="3">
        <f t="shared" si="95"/>
        <v>41.343327442576644</v>
      </c>
    </row>
    <row r="911" spans="1:9">
      <c r="A911" s="1">
        <v>41057</v>
      </c>
      <c r="B911" s="2">
        <v>3042.97</v>
      </c>
      <c r="C911" s="3">
        <f t="shared" si="98"/>
        <v>-4.9700000000002547</v>
      </c>
      <c r="D911" s="3">
        <f t="shared" si="99"/>
        <v>0</v>
      </c>
      <c r="E911" s="3">
        <f t="shared" si="100"/>
        <v>4.9700000000002547</v>
      </c>
      <c r="F911" s="3">
        <f t="shared" si="96"/>
        <v>13.85514868786405</v>
      </c>
      <c r="G911" s="3">
        <f t="shared" si="97"/>
        <v>20.012269264242036</v>
      </c>
      <c r="H911" s="3">
        <f t="shared" si="94"/>
        <v>0.69233271374278671</v>
      </c>
      <c r="I911" s="3">
        <f t="shared" si="95"/>
        <v>40.909964578514462</v>
      </c>
    </row>
    <row r="912" spans="1:9">
      <c r="A912" s="1">
        <v>41058</v>
      </c>
      <c r="B912" s="2">
        <v>3084.7</v>
      </c>
      <c r="C912" s="3">
        <f t="shared" si="98"/>
        <v>41.730000000000018</v>
      </c>
      <c r="D912" s="3">
        <f t="shared" si="99"/>
        <v>41.730000000000018</v>
      </c>
      <c r="E912" s="3">
        <f t="shared" si="100"/>
        <v>0</v>
      </c>
      <c r="F912" s="3">
        <f t="shared" si="96"/>
        <v>15.846209495873762</v>
      </c>
      <c r="G912" s="3">
        <f t="shared" si="97"/>
        <v>18.582821459653321</v>
      </c>
      <c r="H912" s="3">
        <f t="shared" si="94"/>
        <v>0.85273431326231919</v>
      </c>
      <c r="I912" s="3">
        <f t="shared" si="95"/>
        <v>46.025720318247529</v>
      </c>
    </row>
    <row r="913" spans="1:9">
      <c r="A913" s="1">
        <v>41059</v>
      </c>
      <c r="B913" s="2">
        <v>3015.58</v>
      </c>
      <c r="C913" s="3">
        <f t="shared" si="98"/>
        <v>-69.119999999999891</v>
      </c>
      <c r="D913" s="3">
        <f t="shared" si="99"/>
        <v>0</v>
      </c>
      <c r="E913" s="3">
        <f t="shared" si="100"/>
        <v>69.119999999999891</v>
      </c>
      <c r="F913" s="3">
        <f t="shared" si="96"/>
        <v>14.714337389025635</v>
      </c>
      <c r="G913" s="3">
        <f t="shared" si="97"/>
        <v>22.192619926820932</v>
      </c>
      <c r="H913" s="3">
        <f t="shared" ref="H913:H976" si="101">F913/G913</f>
        <v>0.66302840482761549</v>
      </c>
      <c r="I913" s="3">
        <f t="shared" ref="I913:I976" si="102">IF(G913=0,100,100-(100/(1+H913)))</f>
        <v>39.868736030178816</v>
      </c>
    </row>
    <row r="914" spans="1:9">
      <c r="A914" s="1">
        <v>41060</v>
      </c>
      <c r="B914" s="2">
        <v>3017.01</v>
      </c>
      <c r="C914" s="3">
        <f t="shared" si="98"/>
        <v>1.430000000000291</v>
      </c>
      <c r="D914" s="3">
        <f t="shared" si="99"/>
        <v>1.430000000000291</v>
      </c>
      <c r="E914" s="3">
        <f t="shared" si="100"/>
        <v>0</v>
      </c>
      <c r="F914" s="3">
        <f t="shared" ref="F914:F977" si="103">((F913*13)+D914)/14</f>
        <v>13.765456146952397</v>
      </c>
      <c r="G914" s="3">
        <f t="shared" ref="G914:G977" si="104">((G913*13)+E914)/14</f>
        <v>20.607432789190863</v>
      </c>
      <c r="H914" s="3">
        <f t="shared" si="101"/>
        <v>0.66798500753440471</v>
      </c>
      <c r="I914" s="3">
        <f t="shared" si="102"/>
        <v>40.047422759621327</v>
      </c>
    </row>
    <row r="915" spans="1:9">
      <c r="A915" s="1">
        <v>41061</v>
      </c>
      <c r="B915" s="2">
        <v>2950.47</v>
      </c>
      <c r="C915" s="3">
        <f t="shared" si="98"/>
        <v>-66.540000000000418</v>
      </c>
      <c r="D915" s="3">
        <f t="shared" si="99"/>
        <v>0</v>
      </c>
      <c r="E915" s="3">
        <f t="shared" si="100"/>
        <v>66.540000000000418</v>
      </c>
      <c r="F915" s="3">
        <f t="shared" si="103"/>
        <v>12.782209279312941</v>
      </c>
      <c r="G915" s="3">
        <f t="shared" si="104"/>
        <v>23.88833044710583</v>
      </c>
      <c r="H915" s="3">
        <f t="shared" si="101"/>
        <v>0.53508173405486181</v>
      </c>
      <c r="I915" s="3">
        <f t="shared" si="102"/>
        <v>34.856888866852913</v>
      </c>
    </row>
    <row r="916" spans="1:9">
      <c r="A916" s="1">
        <v>41064</v>
      </c>
      <c r="B916" s="2">
        <v>2954.49</v>
      </c>
      <c r="C916" s="3">
        <f t="shared" si="98"/>
        <v>4.0199999999999818</v>
      </c>
      <c r="D916" s="3">
        <f t="shared" si="99"/>
        <v>4.0199999999999818</v>
      </c>
      <c r="E916" s="3">
        <f t="shared" si="100"/>
        <v>0</v>
      </c>
      <c r="F916" s="3">
        <f t="shared" si="103"/>
        <v>12.156337187933444</v>
      </c>
      <c r="G916" s="3">
        <f t="shared" si="104"/>
        <v>22.182021129455414</v>
      </c>
      <c r="H916" s="3">
        <f t="shared" si="101"/>
        <v>0.54802658049004804</v>
      </c>
      <c r="I916" s="3">
        <f t="shared" si="102"/>
        <v>35.401626005450311</v>
      </c>
    </row>
    <row r="917" spans="1:9">
      <c r="A917" s="1">
        <v>41065</v>
      </c>
      <c r="B917" s="2">
        <v>2986.1</v>
      </c>
      <c r="C917" s="3">
        <f t="shared" si="98"/>
        <v>31.610000000000127</v>
      </c>
      <c r="D917" s="3">
        <f t="shared" si="99"/>
        <v>31.610000000000127</v>
      </c>
      <c r="E917" s="3">
        <f t="shared" si="100"/>
        <v>0</v>
      </c>
      <c r="F917" s="3">
        <f t="shared" si="103"/>
        <v>13.545884531652492</v>
      </c>
      <c r="G917" s="3">
        <f t="shared" si="104"/>
        <v>20.597591048780028</v>
      </c>
      <c r="H917" s="3">
        <f t="shared" si="101"/>
        <v>0.65764411476917828</v>
      </c>
      <c r="I917" s="3">
        <f t="shared" si="102"/>
        <v>39.673420181674707</v>
      </c>
    </row>
    <row r="918" spans="1:9">
      <c r="A918" s="1">
        <v>41066</v>
      </c>
      <c r="B918" s="2">
        <v>3058.44</v>
      </c>
      <c r="C918" s="3">
        <f t="shared" si="98"/>
        <v>72.340000000000146</v>
      </c>
      <c r="D918" s="3">
        <f t="shared" si="99"/>
        <v>72.340000000000146</v>
      </c>
      <c r="E918" s="3">
        <f t="shared" si="100"/>
        <v>0</v>
      </c>
      <c r="F918" s="3">
        <f t="shared" si="103"/>
        <v>17.745464207963039</v>
      </c>
      <c r="G918" s="3">
        <f t="shared" si="104"/>
        <v>19.126334545295741</v>
      </c>
      <c r="H918" s="3">
        <f t="shared" si="101"/>
        <v>0.92780266736093786</v>
      </c>
      <c r="I918" s="3">
        <f t="shared" si="102"/>
        <v>48.127470880152465</v>
      </c>
    </row>
    <row r="919" spans="1:9">
      <c r="A919" s="1">
        <v>41067</v>
      </c>
      <c r="B919" s="2">
        <v>3071.16</v>
      </c>
      <c r="C919" s="3">
        <f t="shared" si="98"/>
        <v>12.7199999999998</v>
      </c>
      <c r="D919" s="3">
        <f t="shared" si="99"/>
        <v>12.7199999999998</v>
      </c>
      <c r="E919" s="3">
        <f t="shared" si="100"/>
        <v>0</v>
      </c>
      <c r="F919" s="3">
        <f t="shared" si="103"/>
        <v>17.386502478822809</v>
      </c>
      <c r="G919" s="3">
        <f t="shared" si="104"/>
        <v>17.760167792060333</v>
      </c>
      <c r="H919" s="3">
        <f t="shared" si="101"/>
        <v>0.97896048519290624</v>
      </c>
      <c r="I919" s="3">
        <f t="shared" si="102"/>
        <v>49.468420037577381</v>
      </c>
    </row>
    <row r="920" spans="1:9">
      <c r="A920" s="1">
        <v>41068</v>
      </c>
      <c r="B920" s="2">
        <v>3051.69</v>
      </c>
      <c r="C920" s="3">
        <f t="shared" si="98"/>
        <v>-19.4699999999998</v>
      </c>
      <c r="D920" s="3">
        <f t="shared" si="99"/>
        <v>0</v>
      </c>
      <c r="E920" s="3">
        <f t="shared" si="100"/>
        <v>19.4699999999998</v>
      </c>
      <c r="F920" s="3">
        <f t="shared" si="103"/>
        <v>16.144609444621178</v>
      </c>
      <c r="G920" s="3">
        <f t="shared" si="104"/>
        <v>17.882298664056009</v>
      </c>
      <c r="H920" s="3">
        <f t="shared" si="101"/>
        <v>0.90282629475775156</v>
      </c>
      <c r="I920" s="3">
        <f t="shared" si="102"/>
        <v>47.446595479840703</v>
      </c>
    </row>
    <row r="921" spans="1:9">
      <c r="A921" s="1">
        <v>41071</v>
      </c>
      <c r="B921" s="2">
        <v>3042.76</v>
      </c>
      <c r="C921" s="3">
        <f t="shared" si="98"/>
        <v>-8.9299999999998363</v>
      </c>
      <c r="D921" s="3">
        <f t="shared" si="99"/>
        <v>0</v>
      </c>
      <c r="E921" s="3">
        <f t="shared" si="100"/>
        <v>8.9299999999998363</v>
      </c>
      <c r="F921" s="3">
        <f t="shared" si="103"/>
        <v>14.991423055719665</v>
      </c>
      <c r="G921" s="3">
        <f t="shared" si="104"/>
        <v>17.242848759480569</v>
      </c>
      <c r="H921" s="3">
        <f t="shared" si="101"/>
        <v>0.86942843754150467</v>
      </c>
      <c r="I921" s="3">
        <f t="shared" si="102"/>
        <v>46.507714341015088</v>
      </c>
    </row>
    <row r="922" spans="1:9">
      <c r="A922" s="1">
        <v>41072</v>
      </c>
      <c r="B922" s="2">
        <v>3046.91</v>
      </c>
      <c r="C922" s="3">
        <f t="shared" si="98"/>
        <v>4.1499999999996362</v>
      </c>
      <c r="D922" s="3">
        <f t="shared" si="99"/>
        <v>4.1499999999996362</v>
      </c>
      <c r="E922" s="3">
        <f t="shared" si="100"/>
        <v>0</v>
      </c>
      <c r="F922" s="3">
        <f t="shared" si="103"/>
        <v>14.217035694596806</v>
      </c>
      <c r="G922" s="3">
        <f t="shared" si="104"/>
        <v>16.011216705231956</v>
      </c>
      <c r="H922" s="3">
        <f t="shared" si="101"/>
        <v>0.88794224426124535</v>
      </c>
      <c r="I922" s="3">
        <f t="shared" si="102"/>
        <v>47.032277971442838</v>
      </c>
    </row>
    <row r="923" spans="1:9">
      <c r="A923" s="1">
        <v>41073</v>
      </c>
      <c r="B923" s="2">
        <v>3030.04</v>
      </c>
      <c r="C923" s="3">
        <f t="shared" si="98"/>
        <v>-16.869999999999891</v>
      </c>
      <c r="D923" s="3">
        <f t="shared" si="99"/>
        <v>0</v>
      </c>
      <c r="E923" s="3">
        <f t="shared" si="100"/>
        <v>16.869999999999891</v>
      </c>
      <c r="F923" s="3">
        <f t="shared" si="103"/>
        <v>13.201533144982749</v>
      </c>
      <c r="G923" s="3">
        <f t="shared" si="104"/>
        <v>16.072558369143952</v>
      </c>
      <c r="H923" s="3">
        <f t="shared" si="101"/>
        <v>0.82137098785262541</v>
      </c>
      <c r="I923" s="3">
        <f t="shared" si="102"/>
        <v>45.096303462097637</v>
      </c>
    </row>
    <row r="924" spans="1:9">
      <c r="A924" s="1">
        <v>41074</v>
      </c>
      <c r="B924" s="2">
        <v>3032.45</v>
      </c>
      <c r="C924" s="3">
        <f t="shared" si="98"/>
        <v>2.4099999999998545</v>
      </c>
      <c r="D924" s="3">
        <f t="shared" si="99"/>
        <v>2.4099999999998545</v>
      </c>
      <c r="E924" s="3">
        <f t="shared" si="100"/>
        <v>0</v>
      </c>
      <c r="F924" s="3">
        <f t="shared" si="103"/>
        <v>12.430709348912542</v>
      </c>
      <c r="G924" s="3">
        <f t="shared" si="104"/>
        <v>14.924518485633669</v>
      </c>
      <c r="H924" s="3">
        <f t="shared" si="101"/>
        <v>0.83290521974818377</v>
      </c>
      <c r="I924" s="3">
        <f t="shared" si="102"/>
        <v>45.441805215799086</v>
      </c>
    </row>
    <row r="925" spans="1:9">
      <c r="A925" s="1">
        <v>41075</v>
      </c>
      <c r="B925" s="2">
        <v>3087.62</v>
      </c>
      <c r="C925" s="3">
        <f t="shared" si="98"/>
        <v>55.170000000000073</v>
      </c>
      <c r="D925" s="3">
        <f t="shared" si="99"/>
        <v>55.170000000000073</v>
      </c>
      <c r="E925" s="3">
        <f t="shared" si="100"/>
        <v>0</v>
      </c>
      <c r="F925" s="3">
        <f t="shared" si="103"/>
        <v>15.483515823990222</v>
      </c>
      <c r="G925" s="3">
        <f t="shared" si="104"/>
        <v>13.858481450945549</v>
      </c>
      <c r="H925" s="3">
        <f t="shared" si="101"/>
        <v>1.1172591945803556</v>
      </c>
      <c r="I925" s="3">
        <f t="shared" si="102"/>
        <v>52.769127060128241</v>
      </c>
    </row>
    <row r="926" spans="1:9">
      <c r="A926" s="1">
        <v>41078</v>
      </c>
      <c r="B926" s="2">
        <v>3066.19</v>
      </c>
      <c r="C926" s="3">
        <f t="shared" si="98"/>
        <v>-21.429999999999836</v>
      </c>
      <c r="D926" s="3">
        <f t="shared" si="99"/>
        <v>0</v>
      </c>
      <c r="E926" s="3">
        <f t="shared" si="100"/>
        <v>21.429999999999836</v>
      </c>
      <c r="F926" s="3">
        <f t="shared" si="103"/>
        <v>14.37755040799092</v>
      </c>
      <c r="G926" s="3">
        <f t="shared" si="104"/>
        <v>14.399304204449425</v>
      </c>
      <c r="H926" s="3">
        <f t="shared" si="101"/>
        <v>0.99848924669208783</v>
      </c>
      <c r="I926" s="3">
        <f t="shared" si="102"/>
        <v>49.96220261604077</v>
      </c>
    </row>
    <row r="927" spans="1:9">
      <c r="A927" s="1">
        <v>41079</v>
      </c>
      <c r="B927" s="2">
        <v>3117.92</v>
      </c>
      <c r="C927" s="3">
        <f t="shared" si="98"/>
        <v>51.730000000000018</v>
      </c>
      <c r="D927" s="3">
        <f t="shared" si="99"/>
        <v>51.730000000000018</v>
      </c>
      <c r="E927" s="3">
        <f t="shared" si="100"/>
        <v>0</v>
      </c>
      <c r="F927" s="3">
        <f t="shared" si="103"/>
        <v>17.045582521705857</v>
      </c>
      <c r="G927" s="3">
        <f t="shared" si="104"/>
        <v>13.37078247556018</v>
      </c>
      <c r="H927" s="3">
        <f t="shared" si="101"/>
        <v>1.2748380697137711</v>
      </c>
      <c r="I927" s="3">
        <f t="shared" si="102"/>
        <v>56.040827111451328</v>
      </c>
    </row>
    <row r="928" spans="1:9">
      <c r="A928" s="1">
        <v>41080</v>
      </c>
      <c r="B928" s="2">
        <v>3126.52</v>
      </c>
      <c r="C928" s="3">
        <f t="shared" si="98"/>
        <v>8.5999999999999091</v>
      </c>
      <c r="D928" s="3">
        <f t="shared" si="99"/>
        <v>8.5999999999999091</v>
      </c>
      <c r="E928" s="3">
        <f t="shared" si="100"/>
        <v>0</v>
      </c>
      <c r="F928" s="3">
        <f t="shared" si="103"/>
        <v>16.442326627298289</v>
      </c>
      <c r="G928" s="3">
        <f t="shared" si="104"/>
        <v>12.415726584448738</v>
      </c>
      <c r="H928" s="3">
        <f t="shared" si="101"/>
        <v>1.3243144906149151</v>
      </c>
      <c r="I928" s="3">
        <f t="shared" si="102"/>
        <v>56.976562163262066</v>
      </c>
    </row>
    <row r="929" spans="1:9">
      <c r="A929" s="1">
        <v>41081</v>
      </c>
      <c r="B929" s="2">
        <v>3114.22</v>
      </c>
      <c r="C929" s="3">
        <f t="shared" si="98"/>
        <v>-12.300000000000182</v>
      </c>
      <c r="D929" s="3">
        <f t="shared" si="99"/>
        <v>0</v>
      </c>
      <c r="E929" s="3">
        <f t="shared" si="100"/>
        <v>12.300000000000182</v>
      </c>
      <c r="F929" s="3">
        <f t="shared" si="103"/>
        <v>15.267874725348412</v>
      </c>
      <c r="G929" s="3">
        <f t="shared" si="104"/>
        <v>12.407460399845268</v>
      </c>
      <c r="H929" s="3">
        <f t="shared" si="101"/>
        <v>1.2305398714420894</v>
      </c>
      <c r="I929" s="3">
        <f t="shared" si="102"/>
        <v>55.167804314859453</v>
      </c>
    </row>
    <row r="930" spans="1:9">
      <c r="A930" s="1">
        <v>41082</v>
      </c>
      <c r="B930" s="2">
        <v>3090.9</v>
      </c>
      <c r="C930" s="3">
        <f t="shared" si="98"/>
        <v>-23.319999999999709</v>
      </c>
      <c r="D930" s="3">
        <f t="shared" si="99"/>
        <v>0</v>
      </c>
      <c r="E930" s="3">
        <f t="shared" si="100"/>
        <v>23.319999999999709</v>
      </c>
      <c r="F930" s="3">
        <f t="shared" si="103"/>
        <v>14.177312244966382</v>
      </c>
      <c r="G930" s="3">
        <f t="shared" si="104"/>
        <v>13.186927514142013</v>
      </c>
      <c r="H930" s="3">
        <f t="shared" si="101"/>
        <v>1.075103524286628</v>
      </c>
      <c r="I930" s="3">
        <f t="shared" si="102"/>
        <v>51.809633191974044</v>
      </c>
    </row>
    <row r="931" spans="1:9">
      <c r="A931" s="1">
        <v>41085</v>
      </c>
      <c r="B931" s="2">
        <v>3021.64</v>
      </c>
      <c r="C931" s="3">
        <f t="shared" si="98"/>
        <v>-69.260000000000218</v>
      </c>
      <c r="D931" s="3">
        <f t="shared" si="99"/>
        <v>0</v>
      </c>
      <c r="E931" s="3">
        <f t="shared" si="100"/>
        <v>69.260000000000218</v>
      </c>
      <c r="F931" s="3">
        <f t="shared" si="103"/>
        <v>13.164647084611641</v>
      </c>
      <c r="G931" s="3">
        <f t="shared" si="104"/>
        <v>17.1921469774176</v>
      </c>
      <c r="H931" s="3">
        <f t="shared" si="101"/>
        <v>0.76573607135303101</v>
      </c>
      <c r="I931" s="3">
        <f t="shared" si="102"/>
        <v>43.366394546511714</v>
      </c>
    </row>
    <row r="932" spans="1:9">
      <c r="A932" s="1">
        <v>41086</v>
      </c>
      <c r="B932" s="2">
        <v>3012.71</v>
      </c>
      <c r="C932" s="3">
        <f t="shared" si="98"/>
        <v>-8.9299999999998363</v>
      </c>
      <c r="D932" s="3">
        <f t="shared" si="99"/>
        <v>0</v>
      </c>
      <c r="E932" s="3">
        <f t="shared" si="100"/>
        <v>8.9299999999998363</v>
      </c>
      <c r="F932" s="3">
        <f t="shared" si="103"/>
        <v>12.224315149996524</v>
      </c>
      <c r="G932" s="3">
        <f t="shared" si="104"/>
        <v>16.601993621887761</v>
      </c>
      <c r="H932" s="3">
        <f t="shared" si="101"/>
        <v>0.73631609723546776</v>
      </c>
      <c r="I932" s="3">
        <f t="shared" si="102"/>
        <v>42.406800144732713</v>
      </c>
    </row>
    <row r="933" spans="1:9">
      <c r="A933" s="1">
        <v>41087</v>
      </c>
      <c r="B933" s="2">
        <v>3063.12</v>
      </c>
      <c r="C933" s="3">
        <f t="shared" si="98"/>
        <v>50.409999999999854</v>
      </c>
      <c r="D933" s="3">
        <f t="shared" si="99"/>
        <v>50.409999999999854</v>
      </c>
      <c r="E933" s="3">
        <f t="shared" si="100"/>
        <v>0</v>
      </c>
      <c r="F933" s="3">
        <f t="shared" si="103"/>
        <v>14.951864067853904</v>
      </c>
      <c r="G933" s="3">
        <f t="shared" si="104"/>
        <v>15.416136934610064</v>
      </c>
      <c r="H933" s="3">
        <f t="shared" si="101"/>
        <v>0.96988396842052937</v>
      </c>
      <c r="I933" s="3">
        <f t="shared" si="102"/>
        <v>49.235588692982311</v>
      </c>
    </row>
    <row r="934" spans="1:9">
      <c r="A934" s="1">
        <v>41088</v>
      </c>
      <c r="B934" s="2">
        <v>3051.68</v>
      </c>
      <c r="C934" s="3">
        <f t="shared" si="98"/>
        <v>-11.440000000000055</v>
      </c>
      <c r="D934" s="3">
        <f t="shared" si="99"/>
        <v>0</v>
      </c>
      <c r="E934" s="3">
        <f t="shared" si="100"/>
        <v>11.440000000000055</v>
      </c>
      <c r="F934" s="3">
        <f t="shared" si="103"/>
        <v>13.88387377729291</v>
      </c>
      <c r="G934" s="3">
        <f t="shared" si="104"/>
        <v>15.132127153566492</v>
      </c>
      <c r="H934" s="3">
        <f t="shared" si="101"/>
        <v>0.91750972195740632</v>
      </c>
      <c r="I934" s="3">
        <f t="shared" si="102"/>
        <v>47.849025819843376</v>
      </c>
    </row>
    <row r="935" spans="1:9">
      <c r="A935" s="1">
        <v>41089</v>
      </c>
      <c r="B935" s="2">
        <v>3196.65</v>
      </c>
      <c r="C935" s="3">
        <f t="shared" si="98"/>
        <v>144.97000000000025</v>
      </c>
      <c r="D935" s="3">
        <f t="shared" si="99"/>
        <v>144.97000000000025</v>
      </c>
      <c r="E935" s="3">
        <f t="shared" si="100"/>
        <v>0</v>
      </c>
      <c r="F935" s="3">
        <f t="shared" si="103"/>
        <v>23.24716850748629</v>
      </c>
      <c r="G935" s="3">
        <f t="shared" si="104"/>
        <v>14.051260928311743</v>
      </c>
      <c r="H935" s="3">
        <f t="shared" si="101"/>
        <v>1.6544542604461785</v>
      </c>
      <c r="I935" s="3">
        <f t="shared" si="102"/>
        <v>62.327472923496025</v>
      </c>
    </row>
    <row r="936" spans="1:9">
      <c r="A936" s="1">
        <v>41092</v>
      </c>
      <c r="B936" s="2">
        <v>3240.2</v>
      </c>
      <c r="C936" s="3">
        <f t="shared" si="98"/>
        <v>43.549999999999727</v>
      </c>
      <c r="D936" s="3">
        <f t="shared" si="99"/>
        <v>43.549999999999727</v>
      </c>
      <c r="E936" s="3">
        <f t="shared" si="100"/>
        <v>0</v>
      </c>
      <c r="F936" s="3">
        <f t="shared" si="103"/>
        <v>24.697370756951535</v>
      </c>
      <c r="G936" s="3">
        <f t="shared" si="104"/>
        <v>13.047599433432334</v>
      </c>
      <c r="H936" s="3">
        <f t="shared" si="101"/>
        <v>1.8928670276057504</v>
      </c>
      <c r="I936" s="3">
        <f t="shared" si="102"/>
        <v>65.432216881823322</v>
      </c>
    </row>
    <row r="937" spans="1:9">
      <c r="A937" s="1">
        <v>41093</v>
      </c>
      <c r="B937" s="2">
        <v>3271.2</v>
      </c>
      <c r="C937" s="3">
        <f t="shared" si="98"/>
        <v>31</v>
      </c>
      <c r="D937" s="3">
        <f t="shared" si="99"/>
        <v>31</v>
      </c>
      <c r="E937" s="3">
        <f t="shared" si="100"/>
        <v>0</v>
      </c>
      <c r="F937" s="3">
        <f t="shared" si="103"/>
        <v>25.147558560026425</v>
      </c>
      <c r="G937" s="3">
        <f t="shared" si="104"/>
        <v>12.115628045330025</v>
      </c>
      <c r="H937" s="3">
        <f t="shared" si="101"/>
        <v>2.0756297953303018</v>
      </c>
      <c r="I937" s="3">
        <f t="shared" si="102"/>
        <v>67.486333969117794</v>
      </c>
    </row>
    <row r="938" spans="1:9">
      <c r="A938" s="1">
        <v>41094</v>
      </c>
      <c r="B938" s="2">
        <v>3267.75</v>
      </c>
      <c r="C938" s="3">
        <f t="shared" si="98"/>
        <v>-3.4499999999998181</v>
      </c>
      <c r="D938" s="3">
        <f t="shared" si="99"/>
        <v>0</v>
      </c>
      <c r="E938" s="3">
        <f t="shared" si="100"/>
        <v>3.4499999999998181</v>
      </c>
      <c r="F938" s="3">
        <f t="shared" si="103"/>
        <v>23.351304377167395</v>
      </c>
      <c r="G938" s="3">
        <f t="shared" si="104"/>
        <v>11.496654613520723</v>
      </c>
      <c r="H938" s="3">
        <f t="shared" si="101"/>
        <v>2.0311390715091089</v>
      </c>
      <c r="I938" s="3">
        <f t="shared" si="102"/>
        <v>67.009101977556867</v>
      </c>
    </row>
    <row r="939" spans="1:9">
      <c r="A939" s="1">
        <v>41095</v>
      </c>
      <c r="B939" s="2">
        <v>3229.36</v>
      </c>
      <c r="C939" s="3">
        <f t="shared" si="98"/>
        <v>-38.389999999999873</v>
      </c>
      <c r="D939" s="3">
        <f t="shared" si="99"/>
        <v>0</v>
      </c>
      <c r="E939" s="3">
        <f t="shared" si="100"/>
        <v>38.389999999999873</v>
      </c>
      <c r="F939" s="3">
        <f t="shared" si="103"/>
        <v>21.683354064512578</v>
      </c>
      <c r="G939" s="3">
        <f t="shared" si="104"/>
        <v>13.41760785541209</v>
      </c>
      <c r="H939" s="3">
        <f t="shared" si="101"/>
        <v>1.6160372473373814</v>
      </c>
      <c r="I939" s="3">
        <f t="shared" si="102"/>
        <v>61.774244574774073</v>
      </c>
    </row>
    <row r="940" spans="1:9">
      <c r="A940" s="1">
        <v>41096</v>
      </c>
      <c r="B940" s="2">
        <v>3168.79</v>
      </c>
      <c r="C940" s="3">
        <f t="shared" si="98"/>
        <v>-60.570000000000164</v>
      </c>
      <c r="D940" s="3">
        <f t="shared" si="99"/>
        <v>0</v>
      </c>
      <c r="E940" s="3">
        <f t="shared" si="100"/>
        <v>60.570000000000164</v>
      </c>
      <c r="F940" s="3">
        <f t="shared" si="103"/>
        <v>20.134543059904537</v>
      </c>
      <c r="G940" s="3">
        <f t="shared" si="104"/>
        <v>16.78563586573981</v>
      </c>
      <c r="H940" s="3">
        <f t="shared" si="101"/>
        <v>1.199510296836594</v>
      </c>
      <c r="I940" s="3">
        <f t="shared" si="102"/>
        <v>54.535334458846044</v>
      </c>
    </row>
    <row r="941" spans="1:9">
      <c r="A941" s="1">
        <v>41099</v>
      </c>
      <c r="B941" s="2">
        <v>3156.8</v>
      </c>
      <c r="C941" s="3">
        <f t="shared" si="98"/>
        <v>-11.989999999999782</v>
      </c>
      <c r="D941" s="3">
        <f t="shared" si="99"/>
        <v>0</v>
      </c>
      <c r="E941" s="3">
        <f t="shared" si="100"/>
        <v>11.989999999999782</v>
      </c>
      <c r="F941" s="3">
        <f t="shared" si="103"/>
        <v>18.6963614127685</v>
      </c>
      <c r="G941" s="3">
        <f t="shared" si="104"/>
        <v>16.443090446758379</v>
      </c>
      <c r="H941" s="3">
        <f t="shared" si="101"/>
        <v>1.1370345175261343</v>
      </c>
      <c r="I941" s="3">
        <f t="shared" si="102"/>
        <v>53.20618399942289</v>
      </c>
    </row>
    <row r="942" spans="1:9">
      <c r="A942" s="1">
        <v>41100</v>
      </c>
      <c r="B942" s="2">
        <v>3175.41</v>
      </c>
      <c r="C942" s="3">
        <f t="shared" si="98"/>
        <v>18.609999999999673</v>
      </c>
      <c r="D942" s="3">
        <f t="shared" si="99"/>
        <v>18.609999999999673</v>
      </c>
      <c r="E942" s="3">
        <f t="shared" si="100"/>
        <v>0</v>
      </c>
      <c r="F942" s="3">
        <f t="shared" si="103"/>
        <v>18.690192740427872</v>
      </c>
      <c r="G942" s="3">
        <f t="shared" si="104"/>
        <v>15.268583986275639</v>
      </c>
      <c r="H942" s="3">
        <f t="shared" si="101"/>
        <v>1.2240947004141176</v>
      </c>
      <c r="I942" s="3">
        <f t="shared" si="102"/>
        <v>55.037885760268935</v>
      </c>
    </row>
    <row r="943" spans="1:9">
      <c r="A943" s="1">
        <v>41101</v>
      </c>
      <c r="B943" s="2">
        <v>3157.25</v>
      </c>
      <c r="C943" s="3">
        <f t="shared" si="98"/>
        <v>-18.159999999999854</v>
      </c>
      <c r="D943" s="3">
        <f t="shared" si="99"/>
        <v>0</v>
      </c>
      <c r="E943" s="3">
        <f t="shared" si="100"/>
        <v>18.159999999999854</v>
      </c>
      <c r="F943" s="3">
        <f t="shared" si="103"/>
        <v>17.35517897325445</v>
      </c>
      <c r="G943" s="3">
        <f t="shared" si="104"/>
        <v>15.475113701541655</v>
      </c>
      <c r="H943" s="3">
        <f t="shared" si="101"/>
        <v>1.1214895934189808</v>
      </c>
      <c r="I943" s="3">
        <f t="shared" si="102"/>
        <v>52.863308728825508</v>
      </c>
    </row>
    <row r="944" spans="1:9">
      <c r="A944" s="1">
        <v>41102</v>
      </c>
      <c r="B944" s="2">
        <v>3135.18</v>
      </c>
      <c r="C944" s="3">
        <f t="shared" si="98"/>
        <v>-22.070000000000164</v>
      </c>
      <c r="D944" s="3">
        <f t="shared" si="99"/>
        <v>0</v>
      </c>
      <c r="E944" s="3">
        <f t="shared" si="100"/>
        <v>22.070000000000164</v>
      </c>
      <c r="F944" s="3">
        <f t="shared" si="103"/>
        <v>16.115523332307703</v>
      </c>
      <c r="G944" s="3">
        <f t="shared" si="104"/>
        <v>15.946177008574406</v>
      </c>
      <c r="H944" s="3">
        <f t="shared" si="101"/>
        <v>1.0106198698059252</v>
      </c>
      <c r="I944" s="3">
        <f t="shared" si="102"/>
        <v>50.264094420964575</v>
      </c>
    </row>
    <row r="945" spans="1:9">
      <c r="A945" s="1">
        <v>41103</v>
      </c>
      <c r="B945" s="2">
        <v>3180.81</v>
      </c>
      <c r="C945" s="3">
        <f t="shared" si="98"/>
        <v>45.630000000000109</v>
      </c>
      <c r="D945" s="3">
        <f t="shared" si="99"/>
        <v>45.630000000000109</v>
      </c>
      <c r="E945" s="3">
        <f t="shared" si="100"/>
        <v>0</v>
      </c>
      <c r="F945" s="3">
        <f t="shared" si="103"/>
        <v>18.223700237142875</v>
      </c>
      <c r="G945" s="3">
        <f t="shared" si="104"/>
        <v>14.807164365104805</v>
      </c>
      <c r="H945" s="3">
        <f t="shared" si="101"/>
        <v>1.2307353243197343</v>
      </c>
      <c r="I945" s="3">
        <f t="shared" si="102"/>
        <v>55.17173242841119</v>
      </c>
    </row>
    <row r="946" spans="1:9">
      <c r="A946" s="1">
        <v>41106</v>
      </c>
      <c r="B946" s="2">
        <v>3179.9</v>
      </c>
      <c r="C946" s="3">
        <f t="shared" si="98"/>
        <v>-0.90999999999985448</v>
      </c>
      <c r="D946" s="3">
        <f t="shared" si="99"/>
        <v>0</v>
      </c>
      <c r="E946" s="3">
        <f t="shared" si="100"/>
        <v>0.90999999999985448</v>
      </c>
      <c r="F946" s="3">
        <f t="shared" si="103"/>
        <v>16.92200736306124</v>
      </c>
      <c r="G946" s="3">
        <f t="shared" si="104"/>
        <v>13.814509767597309</v>
      </c>
      <c r="H946" s="3">
        <f t="shared" si="101"/>
        <v>1.224944471265476</v>
      </c>
      <c r="I946" s="3">
        <f t="shared" si="102"/>
        <v>55.055058096293415</v>
      </c>
    </row>
    <row r="947" spans="1:9">
      <c r="A947" s="1">
        <v>41107</v>
      </c>
      <c r="B947" s="2">
        <v>3176.97</v>
      </c>
      <c r="C947" s="3">
        <f t="shared" si="98"/>
        <v>-2.930000000000291</v>
      </c>
      <c r="D947" s="3">
        <f t="shared" si="99"/>
        <v>0</v>
      </c>
      <c r="E947" s="3">
        <f t="shared" si="100"/>
        <v>2.930000000000291</v>
      </c>
      <c r="F947" s="3">
        <f t="shared" si="103"/>
        <v>15.71329255141401</v>
      </c>
      <c r="G947" s="3">
        <f t="shared" si="104"/>
        <v>13.037044784197523</v>
      </c>
      <c r="H947" s="3">
        <f t="shared" si="101"/>
        <v>1.2052802465218517</v>
      </c>
      <c r="I947" s="3">
        <f t="shared" si="102"/>
        <v>54.654289332288222</v>
      </c>
    </row>
    <row r="948" spans="1:9">
      <c r="A948" s="1">
        <v>41108</v>
      </c>
      <c r="B948" s="2">
        <v>3235.4</v>
      </c>
      <c r="C948" s="3">
        <f t="shared" si="98"/>
        <v>58.430000000000291</v>
      </c>
      <c r="D948" s="3">
        <f t="shared" si="99"/>
        <v>58.430000000000291</v>
      </c>
      <c r="E948" s="3">
        <f t="shared" si="100"/>
        <v>0</v>
      </c>
      <c r="F948" s="3">
        <f t="shared" si="103"/>
        <v>18.764485940598743</v>
      </c>
      <c r="G948" s="3">
        <f t="shared" si="104"/>
        <v>12.105827299611986</v>
      </c>
      <c r="H948" s="3">
        <f t="shared" si="101"/>
        <v>1.5500374717224141</v>
      </c>
      <c r="I948" s="3">
        <f t="shared" si="102"/>
        <v>60.784889983418424</v>
      </c>
    </row>
    <row r="949" spans="1:9">
      <c r="A949" s="1">
        <v>41109</v>
      </c>
      <c r="B949" s="2">
        <v>3263.64</v>
      </c>
      <c r="C949" s="3">
        <f t="shared" si="98"/>
        <v>28.239999999999782</v>
      </c>
      <c r="D949" s="3">
        <f t="shared" si="99"/>
        <v>28.239999999999782</v>
      </c>
      <c r="E949" s="3">
        <f t="shared" si="100"/>
        <v>0</v>
      </c>
      <c r="F949" s="3">
        <f t="shared" si="103"/>
        <v>19.441308373413101</v>
      </c>
      <c r="G949" s="3">
        <f t="shared" si="104"/>
        <v>11.241125349639702</v>
      </c>
      <c r="H949" s="3">
        <f t="shared" si="101"/>
        <v>1.7294806141483181</v>
      </c>
      <c r="I949" s="3">
        <f t="shared" si="102"/>
        <v>63.362993134427121</v>
      </c>
    </row>
    <row r="950" spans="1:9">
      <c r="A950" s="1">
        <v>41110</v>
      </c>
      <c r="B950" s="2">
        <v>3193.89</v>
      </c>
      <c r="C950" s="3">
        <f t="shared" si="98"/>
        <v>-69.75</v>
      </c>
      <c r="D950" s="3">
        <f t="shared" si="99"/>
        <v>0</v>
      </c>
      <c r="E950" s="3">
        <f t="shared" si="100"/>
        <v>69.75</v>
      </c>
      <c r="F950" s="3">
        <f t="shared" si="103"/>
        <v>18.05264348959788</v>
      </c>
      <c r="G950" s="3">
        <f t="shared" si="104"/>
        <v>15.420330681808295</v>
      </c>
      <c r="H950" s="3">
        <f t="shared" si="101"/>
        <v>1.1707040440381076</v>
      </c>
      <c r="I950" s="3">
        <f t="shared" si="102"/>
        <v>53.931997190196206</v>
      </c>
    </row>
    <row r="951" spans="1:9">
      <c r="A951" s="1">
        <v>41113</v>
      </c>
      <c r="B951" s="2">
        <v>3101.53</v>
      </c>
      <c r="C951" s="3">
        <f t="shared" si="98"/>
        <v>-92.359999999999673</v>
      </c>
      <c r="D951" s="3">
        <f t="shared" si="99"/>
        <v>0</v>
      </c>
      <c r="E951" s="3">
        <f t="shared" si="100"/>
        <v>92.359999999999673</v>
      </c>
      <c r="F951" s="3">
        <f t="shared" si="103"/>
        <v>16.763168954626604</v>
      </c>
      <c r="G951" s="3">
        <f t="shared" si="104"/>
        <v>20.916021347393393</v>
      </c>
      <c r="H951" s="3">
        <f t="shared" si="101"/>
        <v>0.80145113050937256</v>
      </c>
      <c r="I951" s="3">
        <f t="shared" si="102"/>
        <v>44.489196344879851</v>
      </c>
    </row>
    <row r="952" spans="1:9">
      <c r="A952" s="1">
        <v>41114</v>
      </c>
      <c r="B952" s="2">
        <v>3074.68</v>
      </c>
      <c r="C952" s="3">
        <f t="shared" si="98"/>
        <v>-26.850000000000364</v>
      </c>
      <c r="D952" s="3">
        <f t="shared" si="99"/>
        <v>0</v>
      </c>
      <c r="E952" s="3">
        <f t="shared" si="100"/>
        <v>26.850000000000364</v>
      </c>
      <c r="F952" s="3">
        <f t="shared" si="103"/>
        <v>15.565799743581847</v>
      </c>
      <c r="G952" s="3">
        <f t="shared" si="104"/>
        <v>21.339876965436748</v>
      </c>
      <c r="H952" s="3">
        <f t="shared" si="101"/>
        <v>0.72942312501581341</v>
      </c>
      <c r="I952" s="3">
        <f t="shared" si="102"/>
        <v>42.177250579388648</v>
      </c>
    </row>
    <row r="953" spans="1:9">
      <c r="A953" s="1">
        <v>41115</v>
      </c>
      <c r="B953" s="2">
        <v>3081.74</v>
      </c>
      <c r="C953" s="3">
        <f t="shared" si="98"/>
        <v>7.0599999999999454</v>
      </c>
      <c r="D953" s="3">
        <f t="shared" si="99"/>
        <v>7.0599999999999454</v>
      </c>
      <c r="E953" s="3">
        <f t="shared" si="100"/>
        <v>0</v>
      </c>
      <c r="F953" s="3">
        <f t="shared" si="103"/>
        <v>14.958242619040282</v>
      </c>
      <c r="G953" s="3">
        <f t="shared" si="104"/>
        <v>19.815600039334125</v>
      </c>
      <c r="H953" s="3">
        <f t="shared" si="101"/>
        <v>0.75487204976624733</v>
      </c>
      <c r="I953" s="3">
        <f t="shared" si="102"/>
        <v>43.015788522405259</v>
      </c>
    </row>
    <row r="954" spans="1:9">
      <c r="A954" s="1">
        <v>41116</v>
      </c>
      <c r="B954" s="2">
        <v>3207.12</v>
      </c>
      <c r="C954" s="3">
        <f t="shared" si="98"/>
        <v>125.38000000000011</v>
      </c>
      <c r="D954" s="3">
        <f t="shared" si="99"/>
        <v>125.38000000000011</v>
      </c>
      <c r="E954" s="3">
        <f t="shared" si="100"/>
        <v>0</v>
      </c>
      <c r="F954" s="3">
        <f t="shared" si="103"/>
        <v>22.845511003394556</v>
      </c>
      <c r="G954" s="3">
        <f t="shared" si="104"/>
        <v>18.400200036524545</v>
      </c>
      <c r="H954" s="3">
        <f t="shared" si="101"/>
        <v>1.2415903608681444</v>
      </c>
      <c r="I954" s="3">
        <f t="shared" si="102"/>
        <v>55.3888160184312</v>
      </c>
    </row>
    <row r="955" spans="1:9">
      <c r="A955" s="1">
        <v>41117</v>
      </c>
      <c r="B955" s="2">
        <v>3280.19</v>
      </c>
      <c r="C955" s="3">
        <f t="shared" si="98"/>
        <v>73.070000000000164</v>
      </c>
      <c r="D955" s="3">
        <f t="shared" si="99"/>
        <v>73.070000000000164</v>
      </c>
      <c r="E955" s="3">
        <f t="shared" si="100"/>
        <v>0</v>
      </c>
      <c r="F955" s="3">
        <f t="shared" si="103"/>
        <v>26.432974503152099</v>
      </c>
      <c r="G955" s="3">
        <f t="shared" si="104"/>
        <v>17.085900033915649</v>
      </c>
      <c r="H955" s="3">
        <f t="shared" si="101"/>
        <v>1.5470636285289292</v>
      </c>
      <c r="I955" s="3">
        <f t="shared" si="102"/>
        <v>60.739104088359362</v>
      </c>
    </row>
    <row r="956" spans="1:9">
      <c r="A956" s="1">
        <v>41120</v>
      </c>
      <c r="B956" s="2">
        <v>3320.71</v>
      </c>
      <c r="C956" s="3">
        <f t="shared" si="98"/>
        <v>40.519999999999982</v>
      </c>
      <c r="D956" s="3">
        <f t="shared" si="99"/>
        <v>40.519999999999982</v>
      </c>
      <c r="E956" s="3">
        <f t="shared" si="100"/>
        <v>0</v>
      </c>
      <c r="F956" s="3">
        <f t="shared" si="103"/>
        <v>27.439190610069804</v>
      </c>
      <c r="G956" s="3">
        <f t="shared" si="104"/>
        <v>15.865478602921675</v>
      </c>
      <c r="H956" s="3">
        <f t="shared" si="101"/>
        <v>1.7294902534498264</v>
      </c>
      <c r="I956" s="3">
        <f t="shared" si="102"/>
        <v>63.36312251944878</v>
      </c>
    </row>
    <row r="957" spans="1:9">
      <c r="A957" s="1">
        <v>41121</v>
      </c>
      <c r="B957" s="2">
        <v>3291.66</v>
      </c>
      <c r="C957" s="3">
        <f t="shared" si="98"/>
        <v>-29.050000000000182</v>
      </c>
      <c r="D957" s="3">
        <f t="shared" si="99"/>
        <v>0</v>
      </c>
      <c r="E957" s="3">
        <f t="shared" si="100"/>
        <v>29.050000000000182</v>
      </c>
      <c r="F957" s="3">
        <f t="shared" si="103"/>
        <v>25.479248423636246</v>
      </c>
      <c r="G957" s="3">
        <f t="shared" si="104"/>
        <v>16.807230131284424</v>
      </c>
      <c r="H957" s="3">
        <f t="shared" si="101"/>
        <v>1.5159695098248231</v>
      </c>
      <c r="I957" s="3">
        <f t="shared" si="102"/>
        <v>60.253890355387263</v>
      </c>
    </row>
    <row r="958" spans="1:9">
      <c r="A958" s="1">
        <v>41122</v>
      </c>
      <c r="B958" s="2">
        <v>3321.56</v>
      </c>
      <c r="C958" s="3">
        <f t="shared" si="98"/>
        <v>29.900000000000091</v>
      </c>
      <c r="D958" s="3">
        <f t="shared" si="99"/>
        <v>29.900000000000091</v>
      </c>
      <c r="E958" s="3">
        <f t="shared" si="100"/>
        <v>0</v>
      </c>
      <c r="F958" s="3">
        <f t="shared" si="103"/>
        <v>25.795016393376521</v>
      </c>
      <c r="G958" s="3">
        <f t="shared" si="104"/>
        <v>15.606713693335536</v>
      </c>
      <c r="H958" s="3">
        <f t="shared" si="101"/>
        <v>1.6528153780633299</v>
      </c>
      <c r="I958" s="3">
        <f t="shared" si="102"/>
        <v>62.304199219093668</v>
      </c>
    </row>
    <row r="959" spans="1:9">
      <c r="A959" s="1">
        <v>41123</v>
      </c>
      <c r="B959" s="2">
        <v>3232.46</v>
      </c>
      <c r="C959" s="3">
        <f t="shared" si="98"/>
        <v>-89.099999999999909</v>
      </c>
      <c r="D959" s="3">
        <f t="shared" si="99"/>
        <v>0</v>
      </c>
      <c r="E959" s="3">
        <f t="shared" si="100"/>
        <v>89.099999999999909</v>
      </c>
      <c r="F959" s="3">
        <f t="shared" si="103"/>
        <v>23.952515222421056</v>
      </c>
      <c r="G959" s="3">
        <f t="shared" si="104"/>
        <v>20.856234143811566</v>
      </c>
      <c r="H959" s="3">
        <f t="shared" si="101"/>
        <v>1.1484583006337323</v>
      </c>
      <c r="I959" s="3">
        <f t="shared" si="102"/>
        <v>53.45499609161466</v>
      </c>
    </row>
    <row r="960" spans="1:9">
      <c r="A960" s="1">
        <v>41124</v>
      </c>
      <c r="B960" s="2">
        <v>3374.19</v>
      </c>
      <c r="C960" s="3">
        <f t="shared" si="98"/>
        <v>141.73000000000002</v>
      </c>
      <c r="D960" s="3">
        <f t="shared" si="99"/>
        <v>141.73000000000002</v>
      </c>
      <c r="E960" s="3">
        <f t="shared" si="100"/>
        <v>0</v>
      </c>
      <c r="F960" s="3">
        <f t="shared" si="103"/>
        <v>32.36519270653384</v>
      </c>
      <c r="G960" s="3">
        <f t="shared" si="104"/>
        <v>19.366503133539311</v>
      </c>
      <c r="H960" s="3">
        <f t="shared" si="101"/>
        <v>1.6711944579444045</v>
      </c>
      <c r="I960" s="3">
        <f t="shared" si="102"/>
        <v>62.56356413791223</v>
      </c>
    </row>
    <row r="961" spans="1:9">
      <c r="A961" s="1">
        <v>41127</v>
      </c>
      <c r="B961" s="2">
        <v>3401.56</v>
      </c>
      <c r="C961" s="3">
        <f t="shared" si="98"/>
        <v>27.369999999999891</v>
      </c>
      <c r="D961" s="3">
        <f t="shared" si="99"/>
        <v>27.369999999999891</v>
      </c>
      <c r="E961" s="3">
        <f t="shared" si="100"/>
        <v>0</v>
      </c>
      <c r="F961" s="3">
        <f t="shared" si="103"/>
        <v>32.008393227495702</v>
      </c>
      <c r="G961" s="3">
        <f t="shared" si="104"/>
        <v>17.983181481143646</v>
      </c>
      <c r="H961" s="3">
        <f t="shared" si="101"/>
        <v>1.7799071460774758</v>
      </c>
      <c r="I961" s="3">
        <f t="shared" si="102"/>
        <v>64.027575474561189</v>
      </c>
    </row>
    <row r="962" spans="1:9">
      <c r="A962" s="1">
        <v>41128</v>
      </c>
      <c r="B962" s="2">
        <v>3453.28</v>
      </c>
      <c r="C962" s="3">
        <f t="shared" si="98"/>
        <v>51.720000000000255</v>
      </c>
      <c r="D962" s="3">
        <f t="shared" si="99"/>
        <v>51.720000000000255</v>
      </c>
      <c r="E962" s="3">
        <f t="shared" si="100"/>
        <v>0</v>
      </c>
      <c r="F962" s="3">
        <f t="shared" si="103"/>
        <v>33.416365139817458</v>
      </c>
      <c r="G962" s="3">
        <f t="shared" si="104"/>
        <v>16.698668518204816</v>
      </c>
      <c r="H962" s="3">
        <f t="shared" si="101"/>
        <v>2.0011394982412569</v>
      </c>
      <c r="I962" s="3">
        <f t="shared" si="102"/>
        <v>66.679322950964945</v>
      </c>
    </row>
    <row r="963" spans="1:9">
      <c r="A963" s="1">
        <v>41129</v>
      </c>
      <c r="B963" s="2">
        <v>3438.26</v>
      </c>
      <c r="C963" s="3">
        <f t="shared" ref="C963:C1026" si="105">B963-B962</f>
        <v>-15.019999999999982</v>
      </c>
      <c r="D963" s="3">
        <f t="shared" ref="D963:D1026" si="106">IF(C963&gt;0,C963,0)</f>
        <v>0</v>
      </c>
      <c r="E963" s="3">
        <f t="shared" ref="E963:E1026" si="107">IF(C963&lt;0,-C963,0)</f>
        <v>15.019999999999982</v>
      </c>
      <c r="F963" s="3">
        <f t="shared" si="103"/>
        <v>31.029481915544782</v>
      </c>
      <c r="G963" s="3">
        <f t="shared" si="104"/>
        <v>16.57876362404733</v>
      </c>
      <c r="H963" s="3">
        <f t="shared" si="101"/>
        <v>1.8716402874902462</v>
      </c>
      <c r="I963" s="3">
        <f t="shared" si="102"/>
        <v>65.176696943683737</v>
      </c>
    </row>
    <row r="964" spans="1:9">
      <c r="A964" s="1">
        <v>41130</v>
      </c>
      <c r="B964" s="2">
        <v>3456.71</v>
      </c>
      <c r="C964" s="3">
        <f t="shared" si="105"/>
        <v>18.449999999999818</v>
      </c>
      <c r="D964" s="3">
        <f t="shared" si="106"/>
        <v>18.449999999999818</v>
      </c>
      <c r="E964" s="3">
        <f t="shared" si="107"/>
        <v>0</v>
      </c>
      <c r="F964" s="3">
        <f t="shared" si="103"/>
        <v>30.130947493005856</v>
      </c>
      <c r="G964" s="3">
        <f t="shared" si="104"/>
        <v>15.394566222329663</v>
      </c>
      <c r="H964" s="3">
        <f t="shared" si="101"/>
        <v>1.9572456318581566</v>
      </c>
      <c r="I964" s="3">
        <f t="shared" si="102"/>
        <v>66.184750119263526</v>
      </c>
    </row>
    <row r="965" spans="1:9">
      <c r="A965" s="1">
        <v>41131</v>
      </c>
      <c r="B965" s="2">
        <v>3435.62</v>
      </c>
      <c r="C965" s="3">
        <f t="shared" si="105"/>
        <v>-21.090000000000146</v>
      </c>
      <c r="D965" s="3">
        <f t="shared" si="106"/>
        <v>0</v>
      </c>
      <c r="E965" s="3">
        <f t="shared" si="107"/>
        <v>21.090000000000146</v>
      </c>
      <c r="F965" s="3">
        <f t="shared" si="103"/>
        <v>27.978736957791149</v>
      </c>
      <c r="G965" s="3">
        <f t="shared" si="104"/>
        <v>15.801382920734698</v>
      </c>
      <c r="H965" s="3">
        <f t="shared" si="101"/>
        <v>1.7706511574425068</v>
      </c>
      <c r="I965" s="3">
        <f t="shared" si="102"/>
        <v>63.907401431111026</v>
      </c>
    </row>
    <row r="966" spans="1:9">
      <c r="A966" s="1">
        <v>41134</v>
      </c>
      <c r="B966" s="2">
        <v>3426.41</v>
      </c>
      <c r="C966" s="3">
        <f t="shared" si="105"/>
        <v>-9.2100000000000364</v>
      </c>
      <c r="D966" s="3">
        <f t="shared" si="106"/>
        <v>0</v>
      </c>
      <c r="E966" s="3">
        <f t="shared" si="107"/>
        <v>9.2100000000000364</v>
      </c>
      <c r="F966" s="3">
        <f t="shared" si="103"/>
        <v>25.980255746520353</v>
      </c>
      <c r="G966" s="3">
        <f t="shared" si="104"/>
        <v>15.330569854967935</v>
      </c>
      <c r="H966" s="3">
        <f t="shared" si="101"/>
        <v>1.6946699302310242</v>
      </c>
      <c r="I966" s="3">
        <f t="shared" si="102"/>
        <v>62.889703529876613</v>
      </c>
    </row>
    <row r="967" spans="1:9">
      <c r="A967" s="1">
        <v>41135</v>
      </c>
      <c r="B967" s="2">
        <v>3450.27</v>
      </c>
      <c r="C967" s="3">
        <f t="shared" si="105"/>
        <v>23.860000000000127</v>
      </c>
      <c r="D967" s="3">
        <f t="shared" si="106"/>
        <v>23.860000000000127</v>
      </c>
      <c r="E967" s="3">
        <f t="shared" si="107"/>
        <v>0</v>
      </c>
      <c r="F967" s="3">
        <f t="shared" si="103"/>
        <v>25.828808907483193</v>
      </c>
      <c r="G967" s="3">
        <f t="shared" si="104"/>
        <v>14.235529151041655</v>
      </c>
      <c r="H967" s="3">
        <f t="shared" si="101"/>
        <v>1.8143905037483783</v>
      </c>
      <c r="I967" s="3">
        <f t="shared" si="102"/>
        <v>64.468328092063331</v>
      </c>
    </row>
    <row r="968" spans="1:9">
      <c r="A968" s="1">
        <v>41136</v>
      </c>
      <c r="B968" s="2">
        <v>3449.2</v>
      </c>
      <c r="C968" s="3">
        <f t="shared" si="105"/>
        <v>-1.0700000000001637</v>
      </c>
      <c r="D968" s="3">
        <f t="shared" si="106"/>
        <v>0</v>
      </c>
      <c r="E968" s="3">
        <f t="shared" si="107"/>
        <v>1.0700000000001637</v>
      </c>
      <c r="F968" s="3">
        <f t="shared" si="103"/>
        <v>23.983893985520108</v>
      </c>
      <c r="G968" s="3">
        <f t="shared" si="104"/>
        <v>13.295134211681548</v>
      </c>
      <c r="H968" s="3">
        <f t="shared" si="101"/>
        <v>1.8039602762676183</v>
      </c>
      <c r="I968" s="3">
        <f t="shared" si="102"/>
        <v>64.336156668698933</v>
      </c>
    </row>
    <row r="969" spans="1:9">
      <c r="A969" s="1">
        <v>41137</v>
      </c>
      <c r="B969" s="2">
        <v>3480.49</v>
      </c>
      <c r="C969" s="3">
        <f t="shared" si="105"/>
        <v>31.289999999999964</v>
      </c>
      <c r="D969" s="3">
        <f t="shared" si="106"/>
        <v>31.289999999999964</v>
      </c>
      <c r="E969" s="3">
        <f t="shared" si="107"/>
        <v>0</v>
      </c>
      <c r="F969" s="3">
        <f t="shared" si="103"/>
        <v>24.505758700840097</v>
      </c>
      <c r="G969" s="3">
        <f t="shared" si="104"/>
        <v>12.345481767990009</v>
      </c>
      <c r="H969" s="3">
        <f t="shared" si="101"/>
        <v>1.9849981686725156</v>
      </c>
      <c r="I969" s="3">
        <f t="shared" si="102"/>
        <v>66.499141925949033</v>
      </c>
    </row>
    <row r="970" spans="1:9">
      <c r="A970" s="1">
        <v>41138</v>
      </c>
      <c r="B970" s="2">
        <v>3488.38</v>
      </c>
      <c r="C970" s="3">
        <f t="shared" si="105"/>
        <v>7.8900000000003274</v>
      </c>
      <c r="D970" s="3">
        <f t="shared" si="106"/>
        <v>7.8900000000003274</v>
      </c>
      <c r="E970" s="3">
        <f t="shared" si="107"/>
        <v>0</v>
      </c>
      <c r="F970" s="3">
        <f t="shared" si="103"/>
        <v>23.318918793637259</v>
      </c>
      <c r="G970" s="3">
        <f t="shared" si="104"/>
        <v>11.463661641705007</v>
      </c>
      <c r="H970" s="3">
        <f t="shared" si="101"/>
        <v>2.0341597233472606</v>
      </c>
      <c r="I970" s="3">
        <f t="shared" si="102"/>
        <v>67.041946002209528</v>
      </c>
    </row>
    <row r="971" spans="1:9">
      <c r="A971" s="1">
        <v>41141</v>
      </c>
      <c r="B971" s="2">
        <v>3480.58</v>
      </c>
      <c r="C971" s="3">
        <f t="shared" si="105"/>
        <v>-7.8000000000001819</v>
      </c>
      <c r="D971" s="3">
        <f t="shared" si="106"/>
        <v>0</v>
      </c>
      <c r="E971" s="3">
        <f t="shared" si="107"/>
        <v>7.8000000000001819</v>
      </c>
      <c r="F971" s="3">
        <f t="shared" si="103"/>
        <v>21.653281736948884</v>
      </c>
      <c r="G971" s="3">
        <f t="shared" si="104"/>
        <v>11.201971524440378</v>
      </c>
      <c r="H971" s="3">
        <f t="shared" si="101"/>
        <v>1.9329884645489337</v>
      </c>
      <c r="I971" s="3">
        <f t="shared" si="102"/>
        <v>65.905082407005281</v>
      </c>
    </row>
    <row r="972" spans="1:9">
      <c r="A972" s="1">
        <v>41142</v>
      </c>
      <c r="B972" s="2">
        <v>3513.28</v>
      </c>
      <c r="C972" s="3">
        <f t="shared" si="105"/>
        <v>32.700000000000273</v>
      </c>
      <c r="D972" s="3">
        <f t="shared" si="106"/>
        <v>32.700000000000273</v>
      </c>
      <c r="E972" s="3">
        <f t="shared" si="107"/>
        <v>0</v>
      </c>
      <c r="F972" s="3">
        <f t="shared" si="103"/>
        <v>22.442333041452553</v>
      </c>
      <c r="G972" s="3">
        <f t="shared" si="104"/>
        <v>10.401830701266064</v>
      </c>
      <c r="H972" s="3">
        <f t="shared" si="101"/>
        <v>2.1575368496163825</v>
      </c>
      <c r="I972" s="3">
        <f t="shared" si="102"/>
        <v>68.329744112994518</v>
      </c>
    </row>
    <row r="973" spans="1:9">
      <c r="A973" s="1">
        <v>41143</v>
      </c>
      <c r="B973" s="2">
        <v>3461.65</v>
      </c>
      <c r="C973" s="3">
        <f t="shared" si="105"/>
        <v>-51.630000000000109</v>
      </c>
      <c r="D973" s="3">
        <f t="shared" si="106"/>
        <v>0</v>
      </c>
      <c r="E973" s="3">
        <f t="shared" si="107"/>
        <v>51.630000000000109</v>
      </c>
      <c r="F973" s="3">
        <f t="shared" si="103"/>
        <v>20.839309252777372</v>
      </c>
      <c r="G973" s="3">
        <f t="shared" si="104"/>
        <v>13.346699936889925</v>
      </c>
      <c r="H973" s="3">
        <f t="shared" si="101"/>
        <v>1.5613829149764635</v>
      </c>
      <c r="I973" s="3">
        <f t="shared" si="102"/>
        <v>60.958590214958591</v>
      </c>
    </row>
    <row r="974" spans="1:9">
      <c r="A974" s="1">
        <v>41144</v>
      </c>
      <c r="B974" s="2">
        <v>3432.56</v>
      </c>
      <c r="C974" s="3">
        <f t="shared" si="105"/>
        <v>-29.090000000000146</v>
      </c>
      <c r="D974" s="3">
        <f t="shared" si="106"/>
        <v>0</v>
      </c>
      <c r="E974" s="3">
        <f t="shared" si="107"/>
        <v>29.090000000000146</v>
      </c>
      <c r="F974" s="3">
        <f t="shared" si="103"/>
        <v>19.350787163293273</v>
      </c>
      <c r="G974" s="3">
        <f t="shared" si="104"/>
        <v>14.471221369969227</v>
      </c>
      <c r="H974" s="3">
        <f t="shared" si="101"/>
        <v>1.3371910130163687</v>
      </c>
      <c r="I974" s="3">
        <f t="shared" si="102"/>
        <v>57.213595532809947</v>
      </c>
    </row>
    <row r="975" spans="1:9">
      <c r="A975" s="1">
        <v>41145</v>
      </c>
      <c r="B975" s="2">
        <v>3433.21</v>
      </c>
      <c r="C975" s="3">
        <f t="shared" si="105"/>
        <v>0.65000000000009095</v>
      </c>
      <c r="D975" s="3">
        <f t="shared" si="106"/>
        <v>0.65000000000009095</v>
      </c>
      <c r="E975" s="3">
        <f t="shared" si="107"/>
        <v>0</v>
      </c>
      <c r="F975" s="3">
        <f t="shared" si="103"/>
        <v>18.015016651629473</v>
      </c>
      <c r="G975" s="3">
        <f t="shared" si="104"/>
        <v>13.437562700685712</v>
      </c>
      <c r="H975" s="3">
        <f t="shared" si="101"/>
        <v>1.3406461463960406</v>
      </c>
      <c r="I975" s="3">
        <f t="shared" si="102"/>
        <v>57.276754474838995</v>
      </c>
    </row>
    <row r="976" spans="1:9">
      <c r="A976" s="1">
        <v>41148</v>
      </c>
      <c r="B976" s="2">
        <v>3462.83</v>
      </c>
      <c r="C976" s="3">
        <f t="shared" si="105"/>
        <v>29.619999999999891</v>
      </c>
      <c r="D976" s="3">
        <f t="shared" si="106"/>
        <v>29.619999999999891</v>
      </c>
      <c r="E976" s="3">
        <f t="shared" si="107"/>
        <v>0</v>
      </c>
      <c r="F976" s="3">
        <f t="shared" si="103"/>
        <v>18.84394403365593</v>
      </c>
      <c r="G976" s="3">
        <f t="shared" si="104"/>
        <v>12.477736793493875</v>
      </c>
      <c r="H976" s="3">
        <f t="shared" si="101"/>
        <v>1.5102052836602158</v>
      </c>
      <c r="I976" s="3">
        <f t="shared" si="102"/>
        <v>60.162620702404631</v>
      </c>
    </row>
    <row r="977" spans="1:9">
      <c r="A977" s="1">
        <v>41149</v>
      </c>
      <c r="B977" s="2">
        <v>3431.55</v>
      </c>
      <c r="C977" s="3">
        <f t="shared" si="105"/>
        <v>-31.279999999999745</v>
      </c>
      <c r="D977" s="3">
        <f t="shared" si="106"/>
        <v>0</v>
      </c>
      <c r="E977" s="3">
        <f t="shared" si="107"/>
        <v>31.279999999999745</v>
      </c>
      <c r="F977" s="3">
        <f t="shared" si="103"/>
        <v>17.497948031251934</v>
      </c>
      <c r="G977" s="3">
        <f t="shared" si="104"/>
        <v>13.82075559395858</v>
      </c>
      <c r="H977" s="3">
        <f t="shared" ref="H977:H1040" si="108">F977/G977</f>
        <v>1.266063053665514</v>
      </c>
      <c r="I977" s="3">
        <f t="shared" ref="I977:I1040" si="109">IF(G977=0,100,100-(100/(1+H977)))</f>
        <v>55.870601288766842</v>
      </c>
    </row>
    <row r="978" spans="1:9">
      <c r="A978" s="1">
        <v>41150</v>
      </c>
      <c r="B978" s="2">
        <v>3413.89</v>
      </c>
      <c r="C978" s="3">
        <f t="shared" si="105"/>
        <v>-17.660000000000309</v>
      </c>
      <c r="D978" s="3">
        <f t="shared" si="106"/>
        <v>0</v>
      </c>
      <c r="E978" s="3">
        <f t="shared" si="107"/>
        <v>17.660000000000309</v>
      </c>
      <c r="F978" s="3">
        <f t="shared" ref="F978:F1041" si="110">((F977*13)+D978)/14</f>
        <v>16.248094600448223</v>
      </c>
      <c r="G978" s="3">
        <f t="shared" ref="G978:G1041" si="111">((G977*13)+E978)/14</f>
        <v>14.094987337247275</v>
      </c>
      <c r="H978" s="3">
        <f t="shared" si="108"/>
        <v>1.1527569490971565</v>
      </c>
      <c r="I978" s="3">
        <f t="shared" si="109"/>
        <v>53.547937661082017</v>
      </c>
    </row>
    <row r="979" spans="1:9">
      <c r="A979" s="1">
        <v>41151</v>
      </c>
      <c r="B979" s="2">
        <v>3379.11</v>
      </c>
      <c r="C979" s="3">
        <f t="shared" si="105"/>
        <v>-34.779999999999745</v>
      </c>
      <c r="D979" s="3">
        <f t="shared" si="106"/>
        <v>0</v>
      </c>
      <c r="E979" s="3">
        <f t="shared" si="107"/>
        <v>34.779999999999745</v>
      </c>
      <c r="F979" s="3">
        <f t="shared" si="110"/>
        <v>15.087516414701922</v>
      </c>
      <c r="G979" s="3">
        <f t="shared" si="111"/>
        <v>15.572488241729596</v>
      </c>
      <c r="H979" s="3">
        <f t="shared" si="108"/>
        <v>0.96885713962344855</v>
      </c>
      <c r="I979" s="3">
        <f t="shared" si="109"/>
        <v>49.209113252815605</v>
      </c>
    </row>
    <row r="980" spans="1:9">
      <c r="A980" s="1">
        <v>41152</v>
      </c>
      <c r="B980" s="2">
        <v>3413.07</v>
      </c>
      <c r="C980" s="3">
        <f t="shared" si="105"/>
        <v>33.960000000000036</v>
      </c>
      <c r="D980" s="3">
        <f t="shared" si="106"/>
        <v>33.960000000000036</v>
      </c>
      <c r="E980" s="3">
        <f t="shared" si="107"/>
        <v>0</v>
      </c>
      <c r="F980" s="3">
        <f t="shared" si="110"/>
        <v>16.43555095650893</v>
      </c>
      <c r="G980" s="3">
        <f t="shared" si="111"/>
        <v>14.460167653034626</v>
      </c>
      <c r="H980" s="3">
        <f t="shared" si="108"/>
        <v>1.1366086030862683</v>
      </c>
      <c r="I980" s="3">
        <f t="shared" si="109"/>
        <v>53.196856057046226</v>
      </c>
    </row>
    <row r="981" spans="1:9">
      <c r="A981" s="1">
        <v>41155</v>
      </c>
      <c r="B981" s="2">
        <v>3453.71</v>
      </c>
      <c r="C981" s="3">
        <f t="shared" si="105"/>
        <v>40.639999999999873</v>
      </c>
      <c r="D981" s="3">
        <f t="shared" si="106"/>
        <v>40.639999999999873</v>
      </c>
      <c r="E981" s="3">
        <f t="shared" si="107"/>
        <v>0</v>
      </c>
      <c r="F981" s="3">
        <f t="shared" si="110"/>
        <v>18.164440173901138</v>
      </c>
      <c r="G981" s="3">
        <f t="shared" si="111"/>
        <v>13.427298534960725</v>
      </c>
      <c r="H981" s="3">
        <f t="shared" si="108"/>
        <v>1.3527993085583294</v>
      </c>
      <c r="I981" s="3">
        <f t="shared" si="109"/>
        <v>57.497437356323132</v>
      </c>
    </row>
    <row r="982" spans="1:9">
      <c r="A982" s="1">
        <v>41156</v>
      </c>
      <c r="B982" s="2">
        <v>3399.04</v>
      </c>
      <c r="C982" s="3">
        <f t="shared" si="105"/>
        <v>-54.670000000000073</v>
      </c>
      <c r="D982" s="3">
        <f t="shared" si="106"/>
        <v>0</v>
      </c>
      <c r="E982" s="3">
        <f t="shared" si="107"/>
        <v>54.670000000000073</v>
      </c>
      <c r="F982" s="3">
        <f t="shared" si="110"/>
        <v>16.866980161479628</v>
      </c>
      <c r="G982" s="3">
        <f t="shared" si="111"/>
        <v>16.373205782463536</v>
      </c>
      <c r="H982" s="3">
        <f t="shared" si="108"/>
        <v>1.0301574649202141</v>
      </c>
      <c r="I982" s="3">
        <f t="shared" si="109"/>
        <v>50.74273708914987</v>
      </c>
    </row>
    <row r="983" spans="1:9">
      <c r="A983" s="1">
        <v>41157</v>
      </c>
      <c r="B983" s="2">
        <v>3405.79</v>
      </c>
      <c r="C983" s="3">
        <f t="shared" si="105"/>
        <v>6.75</v>
      </c>
      <c r="D983" s="3">
        <f t="shared" si="106"/>
        <v>6.75</v>
      </c>
      <c r="E983" s="3">
        <f t="shared" si="107"/>
        <v>0</v>
      </c>
      <c r="F983" s="3">
        <f t="shared" si="110"/>
        <v>16.144338721373938</v>
      </c>
      <c r="G983" s="3">
        <f t="shared" si="111"/>
        <v>15.203691083716141</v>
      </c>
      <c r="H983" s="3">
        <f t="shared" si="108"/>
        <v>1.0618696889116139</v>
      </c>
      <c r="I983" s="3">
        <f t="shared" si="109"/>
        <v>51.50032975518139</v>
      </c>
    </row>
    <row r="984" spans="1:9">
      <c r="A984" s="1">
        <v>41158</v>
      </c>
      <c r="B984" s="2">
        <v>3509.88</v>
      </c>
      <c r="C984" s="3">
        <f t="shared" si="105"/>
        <v>104.09000000000015</v>
      </c>
      <c r="D984" s="3">
        <f t="shared" si="106"/>
        <v>104.09000000000015</v>
      </c>
      <c r="E984" s="3">
        <f t="shared" si="107"/>
        <v>0</v>
      </c>
      <c r="F984" s="3">
        <f t="shared" si="110"/>
        <v>22.426171669847236</v>
      </c>
      <c r="G984" s="3">
        <f t="shared" si="111"/>
        <v>14.117713149164988</v>
      </c>
      <c r="H984" s="3">
        <f t="shared" si="108"/>
        <v>1.5885130568171137</v>
      </c>
      <c r="I984" s="3">
        <f t="shared" si="109"/>
        <v>61.367782273054495</v>
      </c>
    </row>
    <row r="985" spans="1:9">
      <c r="A985" s="1">
        <v>41159</v>
      </c>
      <c r="B985" s="2">
        <v>3519.05</v>
      </c>
      <c r="C985" s="3">
        <f t="shared" si="105"/>
        <v>9.1700000000000728</v>
      </c>
      <c r="D985" s="3">
        <f t="shared" si="106"/>
        <v>9.1700000000000728</v>
      </c>
      <c r="E985" s="3">
        <f t="shared" si="107"/>
        <v>0</v>
      </c>
      <c r="F985" s="3">
        <f t="shared" si="110"/>
        <v>21.479302264858152</v>
      </c>
      <c r="G985" s="3">
        <f t="shared" si="111"/>
        <v>13.109305067081776</v>
      </c>
      <c r="H985" s="3">
        <f t="shared" si="108"/>
        <v>1.6384775665030424</v>
      </c>
      <c r="I985" s="3">
        <f t="shared" si="109"/>
        <v>62.09935560205011</v>
      </c>
    </row>
    <row r="986" spans="1:9">
      <c r="A986" s="1">
        <v>41162</v>
      </c>
      <c r="B986" s="2">
        <v>3506.05</v>
      </c>
      <c r="C986" s="3">
        <f t="shared" si="105"/>
        <v>-13</v>
      </c>
      <c r="D986" s="3">
        <f t="shared" si="106"/>
        <v>0</v>
      </c>
      <c r="E986" s="3">
        <f t="shared" si="107"/>
        <v>13</v>
      </c>
      <c r="F986" s="3">
        <f t="shared" si="110"/>
        <v>19.945066388796853</v>
      </c>
      <c r="G986" s="3">
        <f t="shared" si="111"/>
        <v>13.10149756229022</v>
      </c>
      <c r="H986" s="3">
        <f t="shared" si="108"/>
        <v>1.5223501202033836</v>
      </c>
      <c r="I986" s="3">
        <f t="shared" si="109"/>
        <v>60.354433272754086</v>
      </c>
    </row>
    <row r="987" spans="1:9">
      <c r="A987" s="1">
        <v>41163</v>
      </c>
      <c r="B987" s="2">
        <v>3537.3</v>
      </c>
      <c r="C987" s="3">
        <f t="shared" si="105"/>
        <v>31.25</v>
      </c>
      <c r="D987" s="3">
        <f t="shared" si="106"/>
        <v>31.25</v>
      </c>
      <c r="E987" s="3">
        <f t="shared" si="107"/>
        <v>0</v>
      </c>
      <c r="F987" s="3">
        <f t="shared" si="110"/>
        <v>20.752561646739935</v>
      </c>
      <c r="G987" s="3">
        <f t="shared" si="111"/>
        <v>12.165676307840917</v>
      </c>
      <c r="H987" s="3">
        <f t="shared" si="108"/>
        <v>1.7058288517313807</v>
      </c>
      <c r="I987" s="3">
        <f t="shared" si="109"/>
        <v>63.042747535191324</v>
      </c>
    </row>
    <row r="988" spans="1:9">
      <c r="A988" s="1">
        <v>41164</v>
      </c>
      <c r="B988" s="2">
        <v>3543.79</v>
      </c>
      <c r="C988" s="3">
        <f t="shared" si="105"/>
        <v>6.4899999999997817</v>
      </c>
      <c r="D988" s="3">
        <f t="shared" si="106"/>
        <v>6.4899999999997817</v>
      </c>
      <c r="E988" s="3">
        <f t="shared" si="107"/>
        <v>0</v>
      </c>
      <c r="F988" s="3">
        <f t="shared" si="110"/>
        <v>19.733807243401351</v>
      </c>
      <c r="G988" s="3">
        <f t="shared" si="111"/>
        <v>11.296699428709422</v>
      </c>
      <c r="H988" s="3">
        <f t="shared" si="108"/>
        <v>1.7468648580000163</v>
      </c>
      <c r="I988" s="3">
        <f t="shared" si="109"/>
        <v>63.594859896817169</v>
      </c>
    </row>
    <row r="989" spans="1:9">
      <c r="A989" s="1">
        <v>41165</v>
      </c>
      <c r="B989" s="2">
        <v>3502.09</v>
      </c>
      <c r="C989" s="3">
        <f t="shared" si="105"/>
        <v>-41.699999999999818</v>
      </c>
      <c r="D989" s="3">
        <f t="shared" si="106"/>
        <v>0</v>
      </c>
      <c r="E989" s="3">
        <f t="shared" si="107"/>
        <v>41.699999999999818</v>
      </c>
      <c r="F989" s="3">
        <f t="shared" si="110"/>
        <v>18.324249583158398</v>
      </c>
      <c r="G989" s="3">
        <f t="shared" si="111"/>
        <v>13.468363755230163</v>
      </c>
      <c r="H989" s="3">
        <f t="shared" si="108"/>
        <v>1.360540145497819</v>
      </c>
      <c r="I989" s="3">
        <f t="shared" si="109"/>
        <v>57.636814527079011</v>
      </c>
    </row>
    <row r="990" spans="1:9">
      <c r="A990" s="1">
        <v>41166</v>
      </c>
      <c r="B990" s="2">
        <v>3581.58</v>
      </c>
      <c r="C990" s="3">
        <f t="shared" si="105"/>
        <v>79.489999999999782</v>
      </c>
      <c r="D990" s="3">
        <f t="shared" si="106"/>
        <v>79.489999999999782</v>
      </c>
      <c r="E990" s="3">
        <f t="shared" si="107"/>
        <v>0</v>
      </c>
      <c r="F990" s="3">
        <f t="shared" si="110"/>
        <v>22.693231755789927</v>
      </c>
      <c r="G990" s="3">
        <f t="shared" si="111"/>
        <v>12.506337772713723</v>
      </c>
      <c r="H990" s="3">
        <f t="shared" si="108"/>
        <v>1.8145385298406005</v>
      </c>
      <c r="I990" s="3">
        <f t="shared" si="109"/>
        <v>64.470196822758211</v>
      </c>
    </row>
    <row r="991" spans="1:9">
      <c r="A991" s="1">
        <v>41169</v>
      </c>
      <c r="B991" s="2">
        <v>3553.69</v>
      </c>
      <c r="C991" s="3">
        <f t="shared" si="105"/>
        <v>-27.889999999999873</v>
      </c>
      <c r="D991" s="3">
        <f t="shared" si="106"/>
        <v>0</v>
      </c>
      <c r="E991" s="3">
        <f t="shared" si="107"/>
        <v>27.889999999999873</v>
      </c>
      <c r="F991" s="3">
        <f t="shared" si="110"/>
        <v>21.072286630376361</v>
      </c>
      <c r="G991" s="3">
        <f t="shared" si="111"/>
        <v>13.605170788948447</v>
      </c>
      <c r="H991" s="3">
        <f t="shared" si="108"/>
        <v>1.5488439621422094</v>
      </c>
      <c r="I991" s="3">
        <f t="shared" si="109"/>
        <v>60.766527302066116</v>
      </c>
    </row>
    <row r="992" spans="1:9">
      <c r="A992" s="1">
        <v>41170</v>
      </c>
      <c r="B992" s="2">
        <v>3512.69</v>
      </c>
      <c r="C992" s="3">
        <f t="shared" si="105"/>
        <v>-41</v>
      </c>
      <c r="D992" s="3">
        <f t="shared" si="106"/>
        <v>0</v>
      </c>
      <c r="E992" s="3">
        <f t="shared" si="107"/>
        <v>41</v>
      </c>
      <c r="F992" s="3">
        <f t="shared" si="110"/>
        <v>19.567123299635192</v>
      </c>
      <c r="G992" s="3">
        <f t="shared" si="111"/>
        <v>15.561944304023557</v>
      </c>
      <c r="H992" s="3">
        <f t="shared" si="108"/>
        <v>1.2573700893259265</v>
      </c>
      <c r="I992" s="3">
        <f t="shared" si="109"/>
        <v>55.700662256111933</v>
      </c>
    </row>
    <row r="993" spans="1:9">
      <c r="A993" s="1">
        <v>41171</v>
      </c>
      <c r="B993" s="2">
        <v>3531.82</v>
      </c>
      <c r="C993" s="3">
        <f t="shared" si="105"/>
        <v>19.130000000000109</v>
      </c>
      <c r="D993" s="3">
        <f t="shared" si="106"/>
        <v>19.130000000000109</v>
      </c>
      <c r="E993" s="3">
        <f t="shared" si="107"/>
        <v>0</v>
      </c>
      <c r="F993" s="3">
        <f t="shared" si="110"/>
        <v>19.535900206804115</v>
      </c>
      <c r="G993" s="3">
        <f t="shared" si="111"/>
        <v>14.450376853736159</v>
      </c>
      <c r="H993" s="3">
        <f t="shared" si="108"/>
        <v>1.3519301541089628</v>
      </c>
      <c r="I993" s="3">
        <f t="shared" si="109"/>
        <v>57.481730558497233</v>
      </c>
    </row>
    <row r="994" spans="1:9">
      <c r="A994" s="1">
        <v>41172</v>
      </c>
      <c r="B994" s="2">
        <v>3509.92</v>
      </c>
      <c r="C994" s="3">
        <f t="shared" si="105"/>
        <v>-21.900000000000091</v>
      </c>
      <c r="D994" s="3">
        <f t="shared" si="106"/>
        <v>0</v>
      </c>
      <c r="E994" s="3">
        <f t="shared" si="107"/>
        <v>21.900000000000091</v>
      </c>
      <c r="F994" s="3">
        <f t="shared" si="110"/>
        <v>18.140478763460965</v>
      </c>
      <c r="G994" s="3">
        <f t="shared" si="111"/>
        <v>14.982492792755011</v>
      </c>
      <c r="H994" s="3">
        <f t="shared" si="108"/>
        <v>1.2107784074645471</v>
      </c>
      <c r="I994" s="3">
        <f t="shared" si="109"/>
        <v>54.767063192603736</v>
      </c>
    </row>
    <row r="995" spans="1:9">
      <c r="A995" s="1">
        <v>41173</v>
      </c>
      <c r="B995" s="2">
        <v>3530.72</v>
      </c>
      <c r="C995" s="3">
        <f t="shared" si="105"/>
        <v>20.799999999999727</v>
      </c>
      <c r="D995" s="3">
        <f t="shared" si="106"/>
        <v>20.799999999999727</v>
      </c>
      <c r="E995" s="3">
        <f t="shared" si="107"/>
        <v>0</v>
      </c>
      <c r="F995" s="3">
        <f t="shared" si="110"/>
        <v>18.330444566070874</v>
      </c>
      <c r="G995" s="3">
        <f t="shared" si="111"/>
        <v>13.912314736129654</v>
      </c>
      <c r="H995" s="3">
        <f t="shared" si="108"/>
        <v>1.3175697153017634</v>
      </c>
      <c r="I995" s="3">
        <f t="shared" si="109"/>
        <v>56.851351940030284</v>
      </c>
    </row>
    <row r="996" spans="1:9">
      <c r="A996" s="1">
        <v>41176</v>
      </c>
      <c r="B996" s="2">
        <v>3497.22</v>
      </c>
      <c r="C996" s="3">
        <f t="shared" si="105"/>
        <v>-33.5</v>
      </c>
      <c r="D996" s="3">
        <f t="shared" si="106"/>
        <v>0</v>
      </c>
      <c r="E996" s="3">
        <f t="shared" si="107"/>
        <v>33.5</v>
      </c>
      <c r="F996" s="3">
        <f t="shared" si="110"/>
        <v>17.021127097065811</v>
      </c>
      <c r="G996" s="3">
        <f t="shared" si="111"/>
        <v>15.311435112120392</v>
      </c>
      <c r="H996" s="3">
        <f t="shared" si="108"/>
        <v>1.1116611194460826</v>
      </c>
      <c r="I996" s="3">
        <f t="shared" si="109"/>
        <v>52.643916640265005</v>
      </c>
    </row>
    <row r="997" spans="1:9">
      <c r="A997" s="1">
        <v>41177</v>
      </c>
      <c r="B997" s="2">
        <v>3513.81</v>
      </c>
      <c r="C997" s="3">
        <f t="shared" si="105"/>
        <v>16.590000000000146</v>
      </c>
      <c r="D997" s="3">
        <f t="shared" si="106"/>
        <v>16.590000000000146</v>
      </c>
      <c r="E997" s="3">
        <f t="shared" si="107"/>
        <v>0</v>
      </c>
      <c r="F997" s="3">
        <f t="shared" si="110"/>
        <v>16.990332304418263</v>
      </c>
      <c r="G997" s="3">
        <f t="shared" si="111"/>
        <v>14.217761175540364</v>
      </c>
      <c r="H997" s="3">
        <f t="shared" si="108"/>
        <v>1.1950075750074993</v>
      </c>
      <c r="I997" s="3">
        <f t="shared" si="109"/>
        <v>54.442070661346875</v>
      </c>
    </row>
    <row r="998" spans="1:9">
      <c r="A998" s="1">
        <v>41178</v>
      </c>
      <c r="B998" s="2">
        <v>3414.84</v>
      </c>
      <c r="C998" s="3">
        <f t="shared" si="105"/>
        <v>-98.9699999999998</v>
      </c>
      <c r="D998" s="3">
        <f t="shared" si="106"/>
        <v>0</v>
      </c>
      <c r="E998" s="3">
        <f t="shared" si="107"/>
        <v>98.9699999999998</v>
      </c>
      <c r="F998" s="3">
        <f t="shared" si="110"/>
        <v>15.776737139816959</v>
      </c>
      <c r="G998" s="3">
        <f t="shared" si="111"/>
        <v>20.271492520144609</v>
      </c>
      <c r="H998" s="3">
        <f t="shared" si="108"/>
        <v>0.77827210424387705</v>
      </c>
      <c r="I998" s="3">
        <f t="shared" si="109"/>
        <v>43.765636450491307</v>
      </c>
    </row>
    <row r="999" spans="1:9">
      <c r="A999" s="1">
        <v>41179</v>
      </c>
      <c r="B999" s="2">
        <v>3439.32</v>
      </c>
      <c r="C999" s="3">
        <f t="shared" si="105"/>
        <v>24.480000000000018</v>
      </c>
      <c r="D999" s="3">
        <f t="shared" si="106"/>
        <v>24.480000000000018</v>
      </c>
      <c r="E999" s="3">
        <f t="shared" si="107"/>
        <v>0</v>
      </c>
      <c r="F999" s="3">
        <f t="shared" si="110"/>
        <v>16.398398772687177</v>
      </c>
      <c r="G999" s="3">
        <f t="shared" si="111"/>
        <v>18.823528768705707</v>
      </c>
      <c r="H999" s="3">
        <f t="shared" si="108"/>
        <v>0.87116496456018755</v>
      </c>
      <c r="I999" s="3">
        <f t="shared" si="109"/>
        <v>46.557357638691819</v>
      </c>
    </row>
    <row r="1000" spans="1:9">
      <c r="A1000" s="1">
        <v>41180</v>
      </c>
      <c r="B1000" s="2">
        <v>3354.82</v>
      </c>
      <c r="C1000" s="3">
        <f t="shared" si="105"/>
        <v>-84.5</v>
      </c>
      <c r="D1000" s="3">
        <f t="shared" si="106"/>
        <v>0</v>
      </c>
      <c r="E1000" s="3">
        <f t="shared" si="107"/>
        <v>84.5</v>
      </c>
      <c r="F1000" s="3">
        <f t="shared" si="110"/>
        <v>15.227084574638093</v>
      </c>
      <c r="G1000" s="3">
        <f t="shared" si="111"/>
        <v>23.514705285226729</v>
      </c>
      <c r="H1000" s="3">
        <f t="shared" si="108"/>
        <v>0.64755583325148502</v>
      </c>
      <c r="I1000" s="3">
        <f t="shared" si="109"/>
        <v>39.304029653035819</v>
      </c>
    </row>
    <row r="1001" spans="1:9">
      <c r="A1001" s="1">
        <v>41183</v>
      </c>
      <c r="B1001" s="2">
        <v>3434.98</v>
      </c>
      <c r="C1001" s="3">
        <f t="shared" si="105"/>
        <v>80.159999999999854</v>
      </c>
      <c r="D1001" s="3">
        <f t="shared" si="106"/>
        <v>80.159999999999854</v>
      </c>
      <c r="E1001" s="3">
        <f t="shared" si="107"/>
        <v>0</v>
      </c>
      <c r="F1001" s="3">
        <f t="shared" si="110"/>
        <v>19.865149962163937</v>
      </c>
      <c r="G1001" s="3">
        <f t="shared" si="111"/>
        <v>21.835083479139108</v>
      </c>
      <c r="H1001" s="3">
        <f t="shared" si="108"/>
        <v>0.90978126926525316</v>
      </c>
      <c r="I1001" s="3">
        <f t="shared" si="109"/>
        <v>47.637982626946162</v>
      </c>
    </row>
    <row r="1002" spans="1:9">
      <c r="A1002" s="1">
        <v>41184</v>
      </c>
      <c r="B1002" s="2">
        <v>3414.23</v>
      </c>
      <c r="C1002" s="3">
        <f t="shared" si="105"/>
        <v>-20.75</v>
      </c>
      <c r="D1002" s="3">
        <f t="shared" si="106"/>
        <v>0</v>
      </c>
      <c r="E1002" s="3">
        <f t="shared" si="107"/>
        <v>20.75</v>
      </c>
      <c r="F1002" s="3">
        <f t="shared" si="110"/>
        <v>18.446210679152227</v>
      </c>
      <c r="G1002" s="3">
        <f t="shared" si="111"/>
        <v>21.757577516343456</v>
      </c>
      <c r="H1002" s="3">
        <f t="shared" si="108"/>
        <v>0.84780627187452928</v>
      </c>
      <c r="I1002" s="3">
        <f t="shared" si="109"/>
        <v>45.881772606738807</v>
      </c>
    </row>
    <row r="1003" spans="1:9">
      <c r="A1003" s="1">
        <v>41185</v>
      </c>
      <c r="B1003" s="2">
        <v>3406.02</v>
      </c>
      <c r="C1003" s="3">
        <f t="shared" si="105"/>
        <v>-8.2100000000000364</v>
      </c>
      <c r="D1003" s="3">
        <f t="shared" si="106"/>
        <v>0</v>
      </c>
      <c r="E1003" s="3">
        <f t="shared" si="107"/>
        <v>8.2100000000000364</v>
      </c>
      <c r="F1003" s="3">
        <f t="shared" si="110"/>
        <v>17.128624202069926</v>
      </c>
      <c r="G1003" s="3">
        <f t="shared" si="111"/>
        <v>20.789893408033212</v>
      </c>
      <c r="H1003" s="3">
        <f t="shared" si="108"/>
        <v>0.8238918721657047</v>
      </c>
      <c r="I1003" s="3">
        <f t="shared" si="109"/>
        <v>45.172188370323099</v>
      </c>
    </row>
    <row r="1004" spans="1:9">
      <c r="A1004" s="1">
        <v>41186</v>
      </c>
      <c r="B1004" s="2">
        <v>3401.2</v>
      </c>
      <c r="C1004" s="3">
        <f t="shared" si="105"/>
        <v>-4.8200000000001637</v>
      </c>
      <c r="D1004" s="3">
        <f t="shared" si="106"/>
        <v>0</v>
      </c>
      <c r="E1004" s="3">
        <f t="shared" si="107"/>
        <v>4.8200000000001637</v>
      </c>
      <c r="F1004" s="3">
        <f t="shared" si="110"/>
        <v>15.905151044779217</v>
      </c>
      <c r="G1004" s="3">
        <f t="shared" si="111"/>
        <v>19.649186736030853</v>
      </c>
      <c r="H1004" s="3">
        <f t="shared" si="108"/>
        <v>0.80945594636819396</v>
      </c>
      <c r="I1004" s="3">
        <f t="shared" si="109"/>
        <v>44.734769475480959</v>
      </c>
    </row>
    <row r="1005" spans="1:9">
      <c r="A1005" s="1">
        <v>41187</v>
      </c>
      <c r="B1005" s="2">
        <v>3457.04</v>
      </c>
      <c r="C1005" s="3">
        <f t="shared" si="105"/>
        <v>55.840000000000146</v>
      </c>
      <c r="D1005" s="3">
        <f t="shared" si="106"/>
        <v>55.840000000000146</v>
      </c>
      <c r="E1005" s="3">
        <f t="shared" si="107"/>
        <v>0</v>
      </c>
      <c r="F1005" s="3">
        <f t="shared" si="110"/>
        <v>18.757640255866427</v>
      </c>
      <c r="G1005" s="3">
        <f t="shared" si="111"/>
        <v>18.245673397742934</v>
      </c>
      <c r="H1005" s="3">
        <f t="shared" si="108"/>
        <v>1.028059630738914</v>
      </c>
      <c r="I1005" s="3">
        <f t="shared" si="109"/>
        <v>50.691785150535509</v>
      </c>
    </row>
    <row r="1006" spans="1:9">
      <c r="A1006" s="1">
        <v>41190</v>
      </c>
      <c r="B1006" s="2">
        <v>3406.53</v>
      </c>
      <c r="C1006" s="3">
        <f t="shared" si="105"/>
        <v>-50.509999999999764</v>
      </c>
      <c r="D1006" s="3">
        <f t="shared" si="106"/>
        <v>0</v>
      </c>
      <c r="E1006" s="3">
        <f t="shared" si="107"/>
        <v>50.509999999999764</v>
      </c>
      <c r="F1006" s="3">
        <f t="shared" si="110"/>
        <v>17.417808809018826</v>
      </c>
      <c r="G1006" s="3">
        <f t="shared" si="111"/>
        <v>20.550268155046997</v>
      </c>
      <c r="H1006" s="3">
        <f t="shared" si="108"/>
        <v>0.84757087730464187</v>
      </c>
      <c r="I1006" s="3">
        <f t="shared" si="109"/>
        <v>45.874877533311967</v>
      </c>
    </row>
    <row r="1007" spans="1:9">
      <c r="A1007" s="1">
        <v>41191</v>
      </c>
      <c r="B1007" s="2">
        <v>3382.78</v>
      </c>
      <c r="C1007" s="3">
        <f t="shared" si="105"/>
        <v>-23.75</v>
      </c>
      <c r="D1007" s="3">
        <f t="shared" si="106"/>
        <v>0</v>
      </c>
      <c r="E1007" s="3">
        <f t="shared" si="107"/>
        <v>23.75</v>
      </c>
      <c r="F1007" s="3">
        <f t="shared" si="110"/>
        <v>16.173679608374623</v>
      </c>
      <c r="G1007" s="3">
        <f t="shared" si="111"/>
        <v>20.778820429686498</v>
      </c>
      <c r="H1007" s="3">
        <f t="shared" si="108"/>
        <v>0.77837332793287173</v>
      </c>
      <c r="I1007" s="3">
        <f t="shared" si="109"/>
        <v>43.768837268698228</v>
      </c>
    </row>
    <row r="1008" spans="1:9">
      <c r="A1008" s="1">
        <v>41192</v>
      </c>
      <c r="B1008" s="2">
        <v>3365.87</v>
      </c>
      <c r="C1008" s="3">
        <f t="shared" si="105"/>
        <v>-16.910000000000309</v>
      </c>
      <c r="D1008" s="3">
        <f t="shared" si="106"/>
        <v>0</v>
      </c>
      <c r="E1008" s="3">
        <f t="shared" si="107"/>
        <v>16.910000000000309</v>
      </c>
      <c r="F1008" s="3">
        <f t="shared" si="110"/>
        <v>15.018416779205008</v>
      </c>
      <c r="G1008" s="3">
        <f t="shared" si="111"/>
        <v>20.502476113280341</v>
      </c>
      <c r="H1008" s="3">
        <f t="shared" si="108"/>
        <v>0.7325172187117891</v>
      </c>
      <c r="I1008" s="3">
        <f t="shared" si="109"/>
        <v>42.280515933714724</v>
      </c>
    </row>
    <row r="1009" spans="1:9">
      <c r="A1009" s="1">
        <v>41193</v>
      </c>
      <c r="B1009" s="2">
        <v>3413.72</v>
      </c>
      <c r="C1009" s="3">
        <f t="shared" si="105"/>
        <v>47.849999999999909</v>
      </c>
      <c r="D1009" s="3">
        <f t="shared" si="106"/>
        <v>47.849999999999909</v>
      </c>
      <c r="E1009" s="3">
        <f t="shared" si="107"/>
        <v>0</v>
      </c>
      <c r="F1009" s="3">
        <f t="shared" si="110"/>
        <v>17.363529866404644</v>
      </c>
      <c r="G1009" s="3">
        <f t="shared" si="111"/>
        <v>19.038013533760317</v>
      </c>
      <c r="H1009" s="3">
        <f t="shared" si="108"/>
        <v>0.9120452528103159</v>
      </c>
      <c r="I1009" s="3">
        <f t="shared" si="109"/>
        <v>47.699982595589496</v>
      </c>
    </row>
    <row r="1010" spans="1:9">
      <c r="A1010" s="1">
        <v>41194</v>
      </c>
      <c r="B1010" s="2">
        <v>3389.08</v>
      </c>
      <c r="C1010" s="3">
        <f t="shared" si="105"/>
        <v>-24.639999999999873</v>
      </c>
      <c r="D1010" s="3">
        <f t="shared" si="106"/>
        <v>0</v>
      </c>
      <c r="E1010" s="3">
        <f t="shared" si="107"/>
        <v>24.639999999999873</v>
      </c>
      <c r="F1010" s="3">
        <f t="shared" si="110"/>
        <v>16.123277733090028</v>
      </c>
      <c r="G1010" s="3">
        <f t="shared" si="111"/>
        <v>19.438155424206002</v>
      </c>
      <c r="H1010" s="3">
        <f t="shared" si="108"/>
        <v>0.82946541897756343</v>
      </c>
      <c r="I1010" s="3">
        <f t="shared" si="109"/>
        <v>45.33922370837314</v>
      </c>
    </row>
    <row r="1011" spans="1:9">
      <c r="A1011" s="1">
        <v>41197</v>
      </c>
      <c r="B1011" s="2">
        <v>3420.28</v>
      </c>
      <c r="C1011" s="3">
        <f t="shared" si="105"/>
        <v>31.200000000000273</v>
      </c>
      <c r="D1011" s="3">
        <f t="shared" si="106"/>
        <v>31.200000000000273</v>
      </c>
      <c r="E1011" s="3">
        <f t="shared" si="107"/>
        <v>0</v>
      </c>
      <c r="F1011" s="3">
        <f t="shared" si="110"/>
        <v>17.200186466440758</v>
      </c>
      <c r="G1011" s="3">
        <f t="shared" si="111"/>
        <v>18.049715751048431</v>
      </c>
      <c r="H1011" s="3">
        <f t="shared" si="108"/>
        <v>0.95293392448253222</v>
      </c>
      <c r="I1011" s="3">
        <f t="shared" si="109"/>
        <v>48.794990579879986</v>
      </c>
    </row>
    <row r="1012" spans="1:9">
      <c r="A1012" s="1">
        <v>41198</v>
      </c>
      <c r="B1012" s="2">
        <v>3500.94</v>
      </c>
      <c r="C1012" s="3">
        <f t="shared" si="105"/>
        <v>80.659999999999854</v>
      </c>
      <c r="D1012" s="3">
        <f t="shared" si="106"/>
        <v>80.659999999999854</v>
      </c>
      <c r="E1012" s="3">
        <f t="shared" si="107"/>
        <v>0</v>
      </c>
      <c r="F1012" s="3">
        <f t="shared" si="110"/>
        <v>21.733030290266409</v>
      </c>
      <c r="G1012" s="3">
        <f t="shared" si="111"/>
        <v>16.760450340259258</v>
      </c>
      <c r="H1012" s="3">
        <f t="shared" si="108"/>
        <v>1.2966853425210669</v>
      </c>
      <c r="I1012" s="3">
        <f t="shared" si="109"/>
        <v>56.458989767300814</v>
      </c>
    </row>
    <row r="1013" spans="1:9">
      <c r="A1013" s="1">
        <v>41199</v>
      </c>
      <c r="B1013" s="2">
        <v>3527.5</v>
      </c>
      <c r="C1013" s="3">
        <f t="shared" si="105"/>
        <v>26.559999999999945</v>
      </c>
      <c r="D1013" s="3">
        <f t="shared" si="106"/>
        <v>26.559999999999945</v>
      </c>
      <c r="E1013" s="3">
        <f t="shared" si="107"/>
        <v>0</v>
      </c>
      <c r="F1013" s="3">
        <f t="shared" si="110"/>
        <v>22.07781384096166</v>
      </c>
      <c r="G1013" s="3">
        <f t="shared" si="111"/>
        <v>15.563275315955025</v>
      </c>
      <c r="H1013" s="3">
        <f t="shared" si="108"/>
        <v>1.4185840314942009</v>
      </c>
      <c r="I1013" s="3">
        <f t="shared" si="109"/>
        <v>58.653493656691346</v>
      </c>
    </row>
    <row r="1014" spans="1:9">
      <c r="A1014" s="1">
        <v>41200</v>
      </c>
      <c r="B1014" s="2">
        <v>3535.18</v>
      </c>
      <c r="C1014" s="3">
        <f t="shared" si="105"/>
        <v>7.6799999999998363</v>
      </c>
      <c r="D1014" s="3">
        <f t="shared" si="106"/>
        <v>7.6799999999998363</v>
      </c>
      <c r="E1014" s="3">
        <f t="shared" si="107"/>
        <v>0</v>
      </c>
      <c r="F1014" s="3">
        <f t="shared" si="110"/>
        <v>21.049398566607245</v>
      </c>
      <c r="G1014" s="3">
        <f t="shared" si="111"/>
        <v>14.451612793386809</v>
      </c>
      <c r="H1014" s="3">
        <f t="shared" si="108"/>
        <v>1.4565432154561768</v>
      </c>
      <c r="I1014" s="3">
        <f t="shared" si="109"/>
        <v>59.292391287555617</v>
      </c>
    </row>
    <row r="1015" spans="1:9">
      <c r="A1015" s="1">
        <v>41201</v>
      </c>
      <c r="B1015" s="2">
        <v>3504.56</v>
      </c>
      <c r="C1015" s="3">
        <f t="shared" si="105"/>
        <v>-30.619999999999891</v>
      </c>
      <c r="D1015" s="3">
        <f t="shared" si="106"/>
        <v>0</v>
      </c>
      <c r="E1015" s="3">
        <f t="shared" si="107"/>
        <v>30.619999999999891</v>
      </c>
      <c r="F1015" s="3">
        <f t="shared" si="110"/>
        <v>19.545870097563871</v>
      </c>
      <c r="G1015" s="3">
        <f t="shared" si="111"/>
        <v>15.606497593859173</v>
      </c>
      <c r="H1015" s="3">
        <f t="shared" si="108"/>
        <v>1.2524187428994162</v>
      </c>
      <c r="I1015" s="3">
        <f t="shared" si="109"/>
        <v>55.603281887418753</v>
      </c>
    </row>
    <row r="1016" spans="1:9">
      <c r="A1016" s="1">
        <v>41204</v>
      </c>
      <c r="B1016" s="2">
        <v>3483.25</v>
      </c>
      <c r="C1016" s="3">
        <f t="shared" si="105"/>
        <v>-21.309999999999945</v>
      </c>
      <c r="D1016" s="3">
        <f t="shared" si="106"/>
        <v>0</v>
      </c>
      <c r="E1016" s="3">
        <f t="shared" si="107"/>
        <v>21.309999999999945</v>
      </c>
      <c r="F1016" s="3">
        <f t="shared" si="110"/>
        <v>18.149736519166449</v>
      </c>
      <c r="G1016" s="3">
        <f t="shared" si="111"/>
        <v>16.01389062286923</v>
      </c>
      <c r="H1016" s="3">
        <f t="shared" si="108"/>
        <v>1.1333745775212831</v>
      </c>
      <c r="I1016" s="3">
        <f t="shared" si="109"/>
        <v>53.125906226843853</v>
      </c>
    </row>
    <row r="1017" spans="1:9">
      <c r="A1017" s="1">
        <v>41205</v>
      </c>
      <c r="B1017" s="2">
        <v>3406.5</v>
      </c>
      <c r="C1017" s="3">
        <f t="shared" si="105"/>
        <v>-76.75</v>
      </c>
      <c r="D1017" s="3">
        <f t="shared" si="106"/>
        <v>0</v>
      </c>
      <c r="E1017" s="3">
        <f t="shared" si="107"/>
        <v>76.75</v>
      </c>
      <c r="F1017" s="3">
        <f t="shared" si="110"/>
        <v>16.853326767797416</v>
      </c>
      <c r="G1017" s="3">
        <f t="shared" si="111"/>
        <v>20.35218414980714</v>
      </c>
      <c r="H1017" s="3">
        <f t="shared" si="108"/>
        <v>0.82808442787980174</v>
      </c>
      <c r="I1017" s="3">
        <f t="shared" si="109"/>
        <v>45.29793127991401</v>
      </c>
    </row>
    <row r="1018" spans="1:9">
      <c r="A1018" s="1">
        <v>41206</v>
      </c>
      <c r="B1018" s="2">
        <v>3426.49</v>
      </c>
      <c r="C1018" s="3">
        <f t="shared" si="105"/>
        <v>19.989999999999782</v>
      </c>
      <c r="D1018" s="3">
        <f t="shared" si="106"/>
        <v>19.989999999999782</v>
      </c>
      <c r="E1018" s="3">
        <f t="shared" si="107"/>
        <v>0</v>
      </c>
      <c r="F1018" s="3">
        <f t="shared" si="110"/>
        <v>17.077374855811872</v>
      </c>
      <c r="G1018" s="3">
        <f t="shared" si="111"/>
        <v>18.898456710535203</v>
      </c>
      <c r="H1018" s="3">
        <f t="shared" si="108"/>
        <v>0.90363859427166116</v>
      </c>
      <c r="I1018" s="3">
        <f t="shared" si="109"/>
        <v>47.469020484815104</v>
      </c>
    </row>
    <row r="1019" spans="1:9">
      <c r="A1019" s="1">
        <v>41207</v>
      </c>
      <c r="B1019" s="2">
        <v>3411.53</v>
      </c>
      <c r="C1019" s="3">
        <f t="shared" si="105"/>
        <v>-14.959999999999582</v>
      </c>
      <c r="D1019" s="3">
        <f t="shared" si="106"/>
        <v>0</v>
      </c>
      <c r="E1019" s="3">
        <f t="shared" si="107"/>
        <v>14.959999999999582</v>
      </c>
      <c r="F1019" s="3">
        <f t="shared" si="110"/>
        <v>15.857562366111024</v>
      </c>
      <c r="G1019" s="3">
        <f t="shared" si="111"/>
        <v>18.617138374068372</v>
      </c>
      <c r="H1019" s="3">
        <f t="shared" si="108"/>
        <v>0.85177227818206835</v>
      </c>
      <c r="I1019" s="3">
        <f t="shared" si="109"/>
        <v>45.997679532079118</v>
      </c>
    </row>
    <row r="1020" spans="1:9">
      <c r="A1020" s="1">
        <v>41208</v>
      </c>
      <c r="B1020" s="2">
        <v>3435.09</v>
      </c>
      <c r="C1020" s="3">
        <f t="shared" si="105"/>
        <v>23.559999999999945</v>
      </c>
      <c r="D1020" s="3">
        <f t="shared" si="106"/>
        <v>23.559999999999945</v>
      </c>
      <c r="E1020" s="3">
        <f t="shared" si="107"/>
        <v>0</v>
      </c>
      <c r="F1020" s="3">
        <f t="shared" si="110"/>
        <v>16.407736482817377</v>
      </c>
      <c r="G1020" s="3">
        <f t="shared" si="111"/>
        <v>17.287342775920632</v>
      </c>
      <c r="H1020" s="3">
        <f t="shared" si="108"/>
        <v>0.94911847908005564</v>
      </c>
      <c r="I1020" s="3">
        <f t="shared" si="109"/>
        <v>48.694755566014656</v>
      </c>
    </row>
    <row r="1021" spans="1:9">
      <c r="A1021" s="1">
        <v>41211</v>
      </c>
      <c r="B1021" s="2">
        <v>3408.89</v>
      </c>
      <c r="C1021" s="3">
        <f t="shared" si="105"/>
        <v>-26.200000000000273</v>
      </c>
      <c r="D1021" s="3">
        <f t="shared" si="106"/>
        <v>0</v>
      </c>
      <c r="E1021" s="3">
        <f t="shared" si="107"/>
        <v>26.200000000000273</v>
      </c>
      <c r="F1021" s="3">
        <f t="shared" si="110"/>
        <v>15.235755305473278</v>
      </c>
      <c r="G1021" s="3">
        <f t="shared" si="111"/>
        <v>17.923961149069179</v>
      </c>
      <c r="H1021" s="3">
        <f t="shared" si="108"/>
        <v>0.85002166534290313</v>
      </c>
      <c r="I1021" s="3">
        <f t="shared" si="109"/>
        <v>45.946578965352323</v>
      </c>
    </row>
    <row r="1022" spans="1:9">
      <c r="A1022" s="1">
        <v>41212</v>
      </c>
      <c r="B1022" s="2">
        <v>3459.44</v>
      </c>
      <c r="C1022" s="3">
        <f t="shared" si="105"/>
        <v>50.550000000000182</v>
      </c>
      <c r="D1022" s="3">
        <f t="shared" si="106"/>
        <v>50.550000000000182</v>
      </c>
      <c r="E1022" s="3">
        <f t="shared" si="107"/>
        <v>0</v>
      </c>
      <c r="F1022" s="3">
        <f t="shared" si="110"/>
        <v>17.758201355082342</v>
      </c>
      <c r="G1022" s="3">
        <f t="shared" si="111"/>
        <v>16.643678209849952</v>
      </c>
      <c r="H1022" s="3">
        <f t="shared" si="108"/>
        <v>1.0669637523136442</v>
      </c>
      <c r="I1022" s="3">
        <f t="shared" si="109"/>
        <v>51.6198579253915</v>
      </c>
    </row>
    <row r="1023" spans="1:9">
      <c r="A1023" s="1">
        <v>41213</v>
      </c>
      <c r="B1023" s="2">
        <v>3429.27</v>
      </c>
      <c r="C1023" s="3">
        <f t="shared" si="105"/>
        <v>-30.170000000000073</v>
      </c>
      <c r="D1023" s="3">
        <f t="shared" si="106"/>
        <v>0</v>
      </c>
      <c r="E1023" s="3">
        <f t="shared" si="107"/>
        <v>30.170000000000073</v>
      </c>
      <c r="F1023" s="3">
        <f t="shared" si="110"/>
        <v>16.489758401147888</v>
      </c>
      <c r="G1023" s="3">
        <f t="shared" si="111"/>
        <v>17.609844052003531</v>
      </c>
      <c r="H1023" s="3">
        <f t="shared" si="108"/>
        <v>0.93639434582453296</v>
      </c>
      <c r="I1023" s="3">
        <f t="shared" si="109"/>
        <v>48.357626526006428</v>
      </c>
    </row>
    <row r="1024" spans="1:9">
      <c r="A1024" s="1">
        <v>41214</v>
      </c>
      <c r="B1024" s="2">
        <v>3475.4</v>
      </c>
      <c r="C1024" s="3">
        <f t="shared" si="105"/>
        <v>46.130000000000109</v>
      </c>
      <c r="D1024" s="3">
        <f t="shared" si="106"/>
        <v>46.130000000000109</v>
      </c>
      <c r="E1024" s="3">
        <f t="shared" si="107"/>
        <v>0</v>
      </c>
      <c r="F1024" s="3">
        <f t="shared" si="110"/>
        <v>18.606918515351619</v>
      </c>
      <c r="G1024" s="3">
        <f t="shared" si="111"/>
        <v>16.351998048288994</v>
      </c>
      <c r="H1024" s="3">
        <f t="shared" si="108"/>
        <v>1.1378987730064321</v>
      </c>
      <c r="I1024" s="3">
        <f t="shared" si="109"/>
        <v>53.225100616258622</v>
      </c>
    </row>
    <row r="1025" spans="1:9">
      <c r="A1025" s="1">
        <v>41215</v>
      </c>
      <c r="B1025" s="2">
        <v>3492.46</v>
      </c>
      <c r="C1025" s="3">
        <f t="shared" si="105"/>
        <v>17.059999999999945</v>
      </c>
      <c r="D1025" s="3">
        <f t="shared" si="106"/>
        <v>17.059999999999945</v>
      </c>
      <c r="E1025" s="3">
        <f t="shared" si="107"/>
        <v>0</v>
      </c>
      <c r="F1025" s="3">
        <f t="shared" si="110"/>
        <v>18.496424335683646</v>
      </c>
      <c r="G1025" s="3">
        <f t="shared" si="111"/>
        <v>15.183998187696924</v>
      </c>
      <c r="H1025" s="3">
        <f t="shared" si="108"/>
        <v>1.2181524330443261</v>
      </c>
      <c r="I1025" s="3">
        <f t="shared" si="109"/>
        <v>54.917435560209007</v>
      </c>
    </row>
    <row r="1026" spans="1:9">
      <c r="A1026" s="1">
        <v>41218</v>
      </c>
      <c r="B1026" s="2">
        <v>3448.5</v>
      </c>
      <c r="C1026" s="3">
        <f t="shared" si="105"/>
        <v>-43.960000000000036</v>
      </c>
      <c r="D1026" s="3">
        <f t="shared" si="106"/>
        <v>0</v>
      </c>
      <c r="E1026" s="3">
        <f t="shared" si="107"/>
        <v>43.960000000000036</v>
      </c>
      <c r="F1026" s="3">
        <f t="shared" si="110"/>
        <v>17.175251168849098</v>
      </c>
      <c r="G1026" s="3">
        <f t="shared" si="111"/>
        <v>17.239426888575718</v>
      </c>
      <c r="H1026" s="3">
        <f t="shared" si="108"/>
        <v>0.99627738670540444</v>
      </c>
      <c r="I1026" s="3">
        <f t="shared" si="109"/>
        <v>49.906761121490753</v>
      </c>
    </row>
    <row r="1027" spans="1:9">
      <c r="A1027" s="1">
        <v>41219</v>
      </c>
      <c r="B1027" s="2">
        <v>3478.66</v>
      </c>
      <c r="C1027" s="3">
        <f t="shared" ref="C1027:C1090" si="112">B1027-B1026</f>
        <v>30.159999999999854</v>
      </c>
      <c r="D1027" s="3">
        <f t="shared" ref="D1027:D1090" si="113">IF(C1027&gt;0,C1027,0)</f>
        <v>30.159999999999854</v>
      </c>
      <c r="E1027" s="3">
        <f t="shared" ref="E1027:E1090" si="114">IF(C1027&lt;0,-C1027,0)</f>
        <v>0</v>
      </c>
      <c r="F1027" s="3">
        <f t="shared" si="110"/>
        <v>18.102733228217009</v>
      </c>
      <c r="G1027" s="3">
        <f t="shared" si="111"/>
        <v>16.008039253677453</v>
      </c>
      <c r="H1027" s="3">
        <f t="shared" si="108"/>
        <v>1.1308526260677647</v>
      </c>
      <c r="I1027" s="3">
        <f t="shared" si="109"/>
        <v>53.07042881490208</v>
      </c>
    </row>
    <row r="1028" spans="1:9">
      <c r="A1028" s="1">
        <v>41220</v>
      </c>
      <c r="B1028" s="2">
        <v>3409.59</v>
      </c>
      <c r="C1028" s="3">
        <f t="shared" si="112"/>
        <v>-69.069999999999709</v>
      </c>
      <c r="D1028" s="3">
        <f t="shared" si="113"/>
        <v>0</v>
      </c>
      <c r="E1028" s="3">
        <f t="shared" si="114"/>
        <v>69.069999999999709</v>
      </c>
      <c r="F1028" s="3">
        <f t="shared" si="110"/>
        <v>16.809680854772939</v>
      </c>
      <c r="G1028" s="3">
        <f t="shared" si="111"/>
        <v>19.798179306986185</v>
      </c>
      <c r="H1028" s="3">
        <f t="shared" si="108"/>
        <v>0.84905185442185105</v>
      </c>
      <c r="I1028" s="3">
        <f t="shared" si="109"/>
        <v>45.918228436450569</v>
      </c>
    </row>
    <row r="1029" spans="1:9">
      <c r="A1029" s="1">
        <v>41221</v>
      </c>
      <c r="B1029" s="2">
        <v>3407.68</v>
      </c>
      <c r="C1029" s="3">
        <f t="shared" si="112"/>
        <v>-1.9100000000003092</v>
      </c>
      <c r="D1029" s="3">
        <f t="shared" si="113"/>
        <v>0</v>
      </c>
      <c r="E1029" s="3">
        <f t="shared" si="114"/>
        <v>1.9100000000003092</v>
      </c>
      <c r="F1029" s="3">
        <f t="shared" si="110"/>
        <v>15.6089893651463</v>
      </c>
      <c r="G1029" s="3">
        <f t="shared" si="111"/>
        <v>18.520452213630051</v>
      </c>
      <c r="H1029" s="3">
        <f t="shared" si="108"/>
        <v>0.84279742120221712</v>
      </c>
      <c r="I1029" s="3">
        <f t="shared" si="109"/>
        <v>45.734675526753612</v>
      </c>
    </row>
    <row r="1030" spans="1:9">
      <c r="A1030" s="1">
        <v>41222</v>
      </c>
      <c r="B1030" s="2">
        <v>3423.57</v>
      </c>
      <c r="C1030" s="3">
        <f t="shared" si="112"/>
        <v>15.890000000000327</v>
      </c>
      <c r="D1030" s="3">
        <f t="shared" si="113"/>
        <v>15.890000000000327</v>
      </c>
      <c r="E1030" s="3">
        <f t="shared" si="114"/>
        <v>0</v>
      </c>
      <c r="F1030" s="3">
        <f t="shared" si="110"/>
        <v>15.629061553350159</v>
      </c>
      <c r="G1030" s="3">
        <f t="shared" si="111"/>
        <v>17.197562769799333</v>
      </c>
      <c r="H1030" s="3">
        <f t="shared" si="108"/>
        <v>0.90879514513512216</v>
      </c>
      <c r="I1030" s="3">
        <f t="shared" si="109"/>
        <v>47.610931296181036</v>
      </c>
    </row>
    <row r="1031" spans="1:9">
      <c r="A1031" s="1">
        <v>41225</v>
      </c>
      <c r="B1031" s="2">
        <v>3411.65</v>
      </c>
      <c r="C1031" s="3">
        <f t="shared" si="112"/>
        <v>-11.920000000000073</v>
      </c>
      <c r="D1031" s="3">
        <f t="shared" si="113"/>
        <v>0</v>
      </c>
      <c r="E1031" s="3">
        <f t="shared" si="114"/>
        <v>11.920000000000073</v>
      </c>
      <c r="F1031" s="3">
        <f t="shared" si="110"/>
        <v>14.512700013825148</v>
      </c>
      <c r="G1031" s="3">
        <f t="shared" si="111"/>
        <v>16.820594000527958</v>
      </c>
      <c r="H1031" s="3">
        <f t="shared" si="108"/>
        <v>0.86279355017840809</v>
      </c>
      <c r="I1031" s="3">
        <f t="shared" si="109"/>
        <v>46.317185825330697</v>
      </c>
    </row>
    <row r="1032" spans="1:9">
      <c r="A1032" s="1">
        <v>41226</v>
      </c>
      <c r="B1032" s="2">
        <v>3430.6</v>
      </c>
      <c r="C1032" s="3">
        <f t="shared" si="112"/>
        <v>18.949999999999818</v>
      </c>
      <c r="D1032" s="3">
        <f t="shared" si="113"/>
        <v>18.949999999999818</v>
      </c>
      <c r="E1032" s="3">
        <f t="shared" si="114"/>
        <v>0</v>
      </c>
      <c r="F1032" s="3">
        <f t="shared" si="110"/>
        <v>14.829650012837623</v>
      </c>
      <c r="G1032" s="3">
        <f t="shared" si="111"/>
        <v>15.619123000490246</v>
      </c>
      <c r="H1032" s="3">
        <f t="shared" si="108"/>
        <v>0.94945471729572506</v>
      </c>
      <c r="I1032" s="3">
        <f t="shared" si="109"/>
        <v>48.703604596304984</v>
      </c>
    </row>
    <row r="1033" spans="1:9">
      <c r="A1033" s="1">
        <v>41227</v>
      </c>
      <c r="B1033" s="2">
        <v>3400.02</v>
      </c>
      <c r="C1033" s="3">
        <f t="shared" si="112"/>
        <v>-30.579999999999927</v>
      </c>
      <c r="D1033" s="3">
        <f t="shared" si="113"/>
        <v>0</v>
      </c>
      <c r="E1033" s="3">
        <f t="shared" si="114"/>
        <v>30.579999999999927</v>
      </c>
      <c r="F1033" s="3">
        <f t="shared" si="110"/>
        <v>13.770389297634935</v>
      </c>
      <c r="G1033" s="3">
        <f t="shared" si="111"/>
        <v>16.687757071883794</v>
      </c>
      <c r="H1033" s="3">
        <f t="shared" si="108"/>
        <v>0.82517915609137438</v>
      </c>
      <c r="I1033" s="3">
        <f t="shared" si="109"/>
        <v>45.210857977279204</v>
      </c>
    </row>
    <row r="1034" spans="1:9">
      <c r="A1034" s="1">
        <v>41228</v>
      </c>
      <c r="B1034" s="2">
        <v>3382.4</v>
      </c>
      <c r="C1034" s="3">
        <f t="shared" si="112"/>
        <v>-17.619999999999891</v>
      </c>
      <c r="D1034" s="3">
        <f t="shared" si="113"/>
        <v>0</v>
      </c>
      <c r="E1034" s="3">
        <f t="shared" si="114"/>
        <v>17.619999999999891</v>
      </c>
      <c r="F1034" s="3">
        <f t="shared" si="110"/>
        <v>12.786790062089583</v>
      </c>
      <c r="G1034" s="3">
        <f t="shared" si="111"/>
        <v>16.754345852463516</v>
      </c>
      <c r="H1034" s="3">
        <f t="shared" si="108"/>
        <v>0.76319243822995608</v>
      </c>
      <c r="I1034" s="3">
        <f t="shared" si="109"/>
        <v>43.284693246309182</v>
      </c>
    </row>
    <row r="1035" spans="1:9">
      <c r="A1035" s="1">
        <v>41229</v>
      </c>
      <c r="B1035" s="2">
        <v>3341.52</v>
      </c>
      <c r="C1035" s="3">
        <f t="shared" si="112"/>
        <v>-40.880000000000109</v>
      </c>
      <c r="D1035" s="3">
        <f t="shared" si="113"/>
        <v>0</v>
      </c>
      <c r="E1035" s="3">
        <f t="shared" si="114"/>
        <v>40.880000000000109</v>
      </c>
      <c r="F1035" s="3">
        <f t="shared" si="110"/>
        <v>11.87344791479747</v>
      </c>
      <c r="G1035" s="3">
        <f t="shared" si="111"/>
        <v>18.477606863001846</v>
      </c>
      <c r="H1035" s="3">
        <f t="shared" si="108"/>
        <v>0.64258580685423927</v>
      </c>
      <c r="I1035" s="3">
        <f t="shared" si="109"/>
        <v>39.120379840909067</v>
      </c>
    </row>
    <row r="1036" spans="1:9">
      <c r="A1036" s="1">
        <v>41232</v>
      </c>
      <c r="B1036" s="2">
        <v>3439.58</v>
      </c>
      <c r="C1036" s="3">
        <f t="shared" si="112"/>
        <v>98.059999999999945</v>
      </c>
      <c r="D1036" s="3">
        <f t="shared" si="113"/>
        <v>98.059999999999945</v>
      </c>
      <c r="E1036" s="3">
        <f t="shared" si="114"/>
        <v>0</v>
      </c>
      <c r="F1036" s="3">
        <f t="shared" si="110"/>
        <v>18.029630206597648</v>
      </c>
      <c r="G1036" s="3">
        <f t="shared" si="111"/>
        <v>17.157777801358858</v>
      </c>
      <c r="H1036" s="3">
        <f t="shared" si="108"/>
        <v>1.0508138300502843</v>
      </c>
      <c r="I1036" s="3">
        <f t="shared" si="109"/>
        <v>51.238869889253635</v>
      </c>
    </row>
    <row r="1037" spans="1:9">
      <c r="A1037" s="1">
        <v>41233</v>
      </c>
      <c r="B1037" s="2">
        <v>3462.06</v>
      </c>
      <c r="C1037" s="3">
        <f t="shared" si="112"/>
        <v>22.480000000000018</v>
      </c>
      <c r="D1037" s="3">
        <f t="shared" si="113"/>
        <v>22.480000000000018</v>
      </c>
      <c r="E1037" s="3">
        <f t="shared" si="114"/>
        <v>0</v>
      </c>
      <c r="F1037" s="3">
        <f t="shared" si="110"/>
        <v>18.347513763269244</v>
      </c>
      <c r="G1037" s="3">
        <f t="shared" si="111"/>
        <v>15.932222244118938</v>
      </c>
      <c r="H1037" s="3">
        <f t="shared" si="108"/>
        <v>1.1515979053105327</v>
      </c>
      <c r="I1037" s="3">
        <f t="shared" si="109"/>
        <v>53.522914410177705</v>
      </c>
    </row>
    <row r="1038" spans="1:9">
      <c r="A1038" s="1">
        <v>41234</v>
      </c>
      <c r="B1038" s="2">
        <v>3477.36</v>
      </c>
      <c r="C1038" s="3">
        <f t="shared" si="112"/>
        <v>15.300000000000182</v>
      </c>
      <c r="D1038" s="3">
        <f t="shared" si="113"/>
        <v>15.300000000000182</v>
      </c>
      <c r="E1038" s="3">
        <f t="shared" si="114"/>
        <v>0</v>
      </c>
      <c r="F1038" s="3">
        <f t="shared" si="110"/>
        <v>18.129834208750026</v>
      </c>
      <c r="G1038" s="3">
        <f t="shared" si="111"/>
        <v>14.794206369539014</v>
      </c>
      <c r="H1038" s="3">
        <f t="shared" si="108"/>
        <v>1.2254685216558157</v>
      </c>
      <c r="I1038" s="3">
        <f t="shared" si="109"/>
        <v>55.065641671895236</v>
      </c>
    </row>
    <row r="1039" spans="1:9">
      <c r="A1039" s="1">
        <v>41235</v>
      </c>
      <c r="B1039" s="2">
        <v>3498.22</v>
      </c>
      <c r="C1039" s="3">
        <f t="shared" si="112"/>
        <v>20.859999999999673</v>
      </c>
      <c r="D1039" s="3">
        <f t="shared" si="113"/>
        <v>20.859999999999673</v>
      </c>
      <c r="E1039" s="3">
        <f t="shared" si="114"/>
        <v>0</v>
      </c>
      <c r="F1039" s="3">
        <f t="shared" si="110"/>
        <v>18.324846050982142</v>
      </c>
      <c r="G1039" s="3">
        <f t="shared" si="111"/>
        <v>13.73747734314337</v>
      </c>
      <c r="H1039" s="3">
        <f t="shared" si="108"/>
        <v>1.3339309389382479</v>
      </c>
      <c r="I1039" s="3">
        <f t="shared" si="109"/>
        <v>57.153830761808223</v>
      </c>
    </row>
    <row r="1040" spans="1:9">
      <c r="A1040" s="1">
        <v>41236</v>
      </c>
      <c r="B1040" s="2">
        <v>3528.8</v>
      </c>
      <c r="C1040" s="3">
        <f t="shared" si="112"/>
        <v>30.580000000000382</v>
      </c>
      <c r="D1040" s="3">
        <f t="shared" si="113"/>
        <v>30.580000000000382</v>
      </c>
      <c r="E1040" s="3">
        <f t="shared" si="114"/>
        <v>0</v>
      </c>
      <c r="F1040" s="3">
        <f t="shared" si="110"/>
        <v>19.20021419019773</v>
      </c>
      <c r="G1040" s="3">
        <f t="shared" si="111"/>
        <v>12.756228961490271</v>
      </c>
      <c r="H1040" s="3">
        <f t="shared" si="108"/>
        <v>1.5051638104145968</v>
      </c>
      <c r="I1040" s="3">
        <f t="shared" si="109"/>
        <v>60.082450662797051</v>
      </c>
    </row>
    <row r="1041" spans="1:9">
      <c r="A1041" s="1">
        <v>41239</v>
      </c>
      <c r="B1041" s="2">
        <v>3500.94</v>
      </c>
      <c r="C1041" s="3">
        <f t="shared" si="112"/>
        <v>-27.860000000000127</v>
      </c>
      <c r="D1041" s="3">
        <f t="shared" si="113"/>
        <v>0</v>
      </c>
      <c r="E1041" s="3">
        <f t="shared" si="114"/>
        <v>27.860000000000127</v>
      </c>
      <c r="F1041" s="3">
        <f t="shared" si="110"/>
        <v>17.828770319469321</v>
      </c>
      <c r="G1041" s="3">
        <f t="shared" si="111"/>
        <v>13.835069749955261</v>
      </c>
      <c r="H1041" s="3">
        <f t="shared" ref="H1041:H1104" si="115">F1041/G1041</f>
        <v>1.2886650115751657</v>
      </c>
      <c r="I1041" s="3">
        <f t="shared" ref="I1041:I1104" si="116">IF(G1041=0,100,100-(100/(1+H1041)))</f>
        <v>56.306405920377422</v>
      </c>
    </row>
    <row r="1042" spans="1:9">
      <c r="A1042" s="1">
        <v>41240</v>
      </c>
      <c r="B1042" s="2">
        <v>3502.13</v>
      </c>
      <c r="C1042" s="3">
        <f t="shared" si="112"/>
        <v>1.1900000000000546</v>
      </c>
      <c r="D1042" s="3">
        <f t="shared" si="113"/>
        <v>1.1900000000000546</v>
      </c>
      <c r="E1042" s="3">
        <f t="shared" si="114"/>
        <v>0</v>
      </c>
      <c r="F1042" s="3">
        <f t="shared" ref="F1042:F1105" si="117">((F1041*13)+D1042)/14</f>
        <v>16.640286725221518</v>
      </c>
      <c r="G1042" s="3">
        <f t="shared" ref="G1042:G1105" si="118">((G1041*13)+E1042)/14</f>
        <v>12.846850482101315</v>
      </c>
      <c r="H1042" s="3">
        <f t="shared" si="115"/>
        <v>1.2952814192400972</v>
      </c>
      <c r="I1042" s="3">
        <f t="shared" si="116"/>
        <v>56.432357635210074</v>
      </c>
    </row>
    <row r="1043" spans="1:9">
      <c r="A1043" s="1">
        <v>41241</v>
      </c>
      <c r="B1043" s="2">
        <v>3515.19</v>
      </c>
      <c r="C1043" s="3">
        <f t="shared" si="112"/>
        <v>13.059999999999945</v>
      </c>
      <c r="D1043" s="3">
        <f t="shared" si="113"/>
        <v>13.059999999999945</v>
      </c>
      <c r="E1043" s="3">
        <f t="shared" si="114"/>
        <v>0</v>
      </c>
      <c r="F1043" s="3">
        <f t="shared" si="117"/>
        <v>16.384551959134264</v>
      </c>
      <c r="G1043" s="3">
        <f t="shared" si="118"/>
        <v>11.929218304808364</v>
      </c>
      <c r="H1043" s="3">
        <f t="shared" si="115"/>
        <v>1.3734807713704147</v>
      </c>
      <c r="I1043" s="3">
        <f t="shared" si="116"/>
        <v>57.867785909105386</v>
      </c>
    </row>
    <row r="1044" spans="1:9">
      <c r="A1044" s="1">
        <v>41242</v>
      </c>
      <c r="B1044" s="2">
        <v>3568.88</v>
      </c>
      <c r="C1044" s="3">
        <f t="shared" si="112"/>
        <v>53.690000000000055</v>
      </c>
      <c r="D1044" s="3">
        <f t="shared" si="113"/>
        <v>53.690000000000055</v>
      </c>
      <c r="E1044" s="3">
        <f t="shared" si="114"/>
        <v>0</v>
      </c>
      <c r="F1044" s="3">
        <f t="shared" si="117"/>
        <v>19.049226819196104</v>
      </c>
      <c r="G1044" s="3">
        <f t="shared" si="118"/>
        <v>11.077131283036337</v>
      </c>
      <c r="H1044" s="3">
        <f t="shared" si="115"/>
        <v>1.7196895416747779</v>
      </c>
      <c r="I1044" s="3">
        <f t="shared" si="116"/>
        <v>63.231097348552417</v>
      </c>
    </row>
    <row r="1045" spans="1:9">
      <c r="A1045" s="1">
        <v>41243</v>
      </c>
      <c r="B1045" s="2">
        <v>3557.28</v>
      </c>
      <c r="C1045" s="3">
        <f t="shared" si="112"/>
        <v>-11.599999999999909</v>
      </c>
      <c r="D1045" s="3">
        <f t="shared" si="113"/>
        <v>0</v>
      </c>
      <c r="E1045" s="3">
        <f t="shared" si="114"/>
        <v>11.599999999999909</v>
      </c>
      <c r="F1045" s="3">
        <f t="shared" si="117"/>
        <v>17.688567760682098</v>
      </c>
      <c r="G1045" s="3">
        <f t="shared" si="118"/>
        <v>11.114479048533736</v>
      </c>
      <c r="H1045" s="3">
        <f t="shared" si="115"/>
        <v>1.5914886953712544</v>
      </c>
      <c r="I1045" s="3">
        <f t="shared" si="116"/>
        <v>61.412141145507064</v>
      </c>
    </row>
    <row r="1046" spans="1:9">
      <c r="A1046" s="1">
        <v>41246</v>
      </c>
      <c r="B1046" s="2">
        <v>3566.59</v>
      </c>
      <c r="C1046" s="3">
        <f t="shared" si="112"/>
        <v>9.3099999999999454</v>
      </c>
      <c r="D1046" s="3">
        <f t="shared" si="113"/>
        <v>9.3099999999999454</v>
      </c>
      <c r="E1046" s="3">
        <f t="shared" si="114"/>
        <v>0</v>
      </c>
      <c r="F1046" s="3">
        <f t="shared" si="117"/>
        <v>17.090098634919087</v>
      </c>
      <c r="G1046" s="3">
        <f t="shared" si="118"/>
        <v>10.320587687924185</v>
      </c>
      <c r="H1046" s="3">
        <f t="shared" si="115"/>
        <v>1.6559230105583722</v>
      </c>
      <c r="I1046" s="3">
        <f t="shared" si="116"/>
        <v>62.348306181143279</v>
      </c>
    </row>
    <row r="1047" spans="1:9">
      <c r="A1047" s="1">
        <v>41247</v>
      </c>
      <c r="B1047" s="2">
        <v>3580.48</v>
      </c>
      <c r="C1047" s="3">
        <f t="shared" si="112"/>
        <v>13.889999999999873</v>
      </c>
      <c r="D1047" s="3">
        <f t="shared" si="113"/>
        <v>13.889999999999873</v>
      </c>
      <c r="E1047" s="3">
        <f t="shared" si="114"/>
        <v>0</v>
      </c>
      <c r="F1047" s="3">
        <f t="shared" si="117"/>
        <v>16.861520160996285</v>
      </c>
      <c r="G1047" s="3">
        <f t="shared" si="118"/>
        <v>9.5834028530724567</v>
      </c>
      <c r="H1047" s="3">
        <f t="shared" si="115"/>
        <v>1.7594502098584377</v>
      </c>
      <c r="I1047" s="3">
        <f t="shared" si="116"/>
        <v>63.760897137140191</v>
      </c>
    </row>
    <row r="1048" spans="1:9">
      <c r="A1048" s="1">
        <v>41248</v>
      </c>
      <c r="B1048" s="2">
        <v>3590.5</v>
      </c>
      <c r="C1048" s="3">
        <f t="shared" si="112"/>
        <v>10.019999999999982</v>
      </c>
      <c r="D1048" s="3">
        <f t="shared" si="113"/>
        <v>10.019999999999982</v>
      </c>
      <c r="E1048" s="3">
        <f t="shared" si="114"/>
        <v>0</v>
      </c>
      <c r="F1048" s="3">
        <f t="shared" si="117"/>
        <v>16.37284014949655</v>
      </c>
      <c r="G1048" s="3">
        <f t="shared" si="118"/>
        <v>8.8988740778529962</v>
      </c>
      <c r="H1048" s="3">
        <f t="shared" si="115"/>
        <v>1.8398777200639718</v>
      </c>
      <c r="I1048" s="3">
        <f t="shared" si="116"/>
        <v>64.787216261639827</v>
      </c>
    </row>
    <row r="1049" spans="1:9">
      <c r="A1049" s="1">
        <v>41249</v>
      </c>
      <c r="B1049" s="2">
        <v>3601.65</v>
      </c>
      <c r="C1049" s="3">
        <f t="shared" si="112"/>
        <v>11.150000000000091</v>
      </c>
      <c r="D1049" s="3">
        <f t="shared" si="113"/>
        <v>11.150000000000091</v>
      </c>
      <c r="E1049" s="3">
        <f t="shared" si="114"/>
        <v>0</v>
      </c>
      <c r="F1049" s="3">
        <f t="shared" si="117"/>
        <v>15.999780138818233</v>
      </c>
      <c r="G1049" s="3">
        <f t="shared" si="118"/>
        <v>8.2632402151492119</v>
      </c>
      <c r="H1049" s="3">
        <f t="shared" si="115"/>
        <v>1.9362598353954932</v>
      </c>
      <c r="I1049" s="3">
        <f t="shared" si="116"/>
        <v>65.943068527335996</v>
      </c>
    </row>
    <row r="1050" spans="1:9">
      <c r="A1050" s="1">
        <v>41250</v>
      </c>
      <c r="B1050" s="2">
        <v>3605.61</v>
      </c>
      <c r="C1050" s="3">
        <f t="shared" si="112"/>
        <v>3.9600000000000364</v>
      </c>
      <c r="D1050" s="3">
        <f t="shared" si="113"/>
        <v>3.9600000000000364</v>
      </c>
      <c r="E1050" s="3">
        <f t="shared" si="114"/>
        <v>0</v>
      </c>
      <c r="F1050" s="3">
        <f t="shared" si="117"/>
        <v>15.139795843188363</v>
      </c>
      <c r="G1050" s="3">
        <f t="shared" si="118"/>
        <v>7.6730087712099833</v>
      </c>
      <c r="H1050" s="3">
        <f t="shared" si="115"/>
        <v>1.9731237503591328</v>
      </c>
      <c r="I1050" s="3">
        <f t="shared" si="116"/>
        <v>66.365342179947703</v>
      </c>
    </row>
    <row r="1051" spans="1:9">
      <c r="A1051" s="1">
        <v>41253</v>
      </c>
      <c r="B1051" s="2">
        <v>3612.1</v>
      </c>
      <c r="C1051" s="3">
        <f t="shared" si="112"/>
        <v>6.4899999999997817</v>
      </c>
      <c r="D1051" s="3">
        <f t="shared" si="113"/>
        <v>6.4899999999997817</v>
      </c>
      <c r="E1051" s="3">
        <f t="shared" si="114"/>
        <v>0</v>
      </c>
      <c r="F1051" s="3">
        <f t="shared" si="117"/>
        <v>14.521953282960608</v>
      </c>
      <c r="G1051" s="3">
        <f t="shared" si="118"/>
        <v>7.1249367161235559</v>
      </c>
      <c r="H1051" s="3">
        <f t="shared" si="115"/>
        <v>2.0381869848889727</v>
      </c>
      <c r="I1051" s="3">
        <f t="shared" si="116"/>
        <v>67.085633472406442</v>
      </c>
    </row>
    <row r="1052" spans="1:9">
      <c r="A1052" s="1">
        <v>41254</v>
      </c>
      <c r="B1052" s="2">
        <v>3646.15</v>
      </c>
      <c r="C1052" s="3">
        <f t="shared" si="112"/>
        <v>34.050000000000182</v>
      </c>
      <c r="D1052" s="3">
        <f t="shared" si="113"/>
        <v>34.050000000000182</v>
      </c>
      <c r="E1052" s="3">
        <f t="shared" si="114"/>
        <v>0</v>
      </c>
      <c r="F1052" s="3">
        <f t="shared" si="117"/>
        <v>15.916813762749149</v>
      </c>
      <c r="G1052" s="3">
        <f t="shared" si="118"/>
        <v>6.6160126649718736</v>
      </c>
      <c r="H1052" s="3">
        <f t="shared" si="115"/>
        <v>2.4058015860549768</v>
      </c>
      <c r="I1052" s="3">
        <f t="shared" si="116"/>
        <v>70.638336534503637</v>
      </c>
    </row>
    <row r="1053" spans="1:9">
      <c r="A1053" s="1">
        <v>41255</v>
      </c>
      <c r="B1053" s="2">
        <v>3646.66</v>
      </c>
      <c r="C1053" s="3">
        <f t="shared" si="112"/>
        <v>0.50999999999976353</v>
      </c>
      <c r="D1053" s="3">
        <f t="shared" si="113"/>
        <v>0.50999999999976353</v>
      </c>
      <c r="E1053" s="3">
        <f t="shared" si="114"/>
        <v>0</v>
      </c>
      <c r="F1053" s="3">
        <f t="shared" si="117"/>
        <v>14.816327065409906</v>
      </c>
      <c r="G1053" s="3">
        <f t="shared" si="118"/>
        <v>6.1434403317595976</v>
      </c>
      <c r="H1053" s="3">
        <f t="shared" si="115"/>
        <v>2.4117312556637511</v>
      </c>
      <c r="I1053" s="3">
        <f t="shared" si="116"/>
        <v>70.689367800001278</v>
      </c>
    </row>
    <row r="1054" spans="1:9">
      <c r="A1054" s="1">
        <v>41256</v>
      </c>
      <c r="B1054" s="2">
        <v>3643.13</v>
      </c>
      <c r="C1054" s="3">
        <f t="shared" si="112"/>
        <v>-3.5299999999997453</v>
      </c>
      <c r="D1054" s="3">
        <f t="shared" si="113"/>
        <v>0</v>
      </c>
      <c r="E1054" s="3">
        <f t="shared" si="114"/>
        <v>3.5299999999997453</v>
      </c>
      <c r="F1054" s="3">
        <f t="shared" si="117"/>
        <v>13.758017989309199</v>
      </c>
      <c r="G1054" s="3">
        <f t="shared" si="118"/>
        <v>5.9567660223481793</v>
      </c>
      <c r="H1054" s="3">
        <f t="shared" si="115"/>
        <v>2.3096455253895867</v>
      </c>
      <c r="I1054" s="3">
        <f t="shared" si="116"/>
        <v>69.785283882258426</v>
      </c>
    </row>
    <row r="1055" spans="1:9">
      <c r="A1055" s="1">
        <v>41257</v>
      </c>
      <c r="B1055" s="2">
        <v>3643.28</v>
      </c>
      <c r="C1055" s="3">
        <f t="shared" si="112"/>
        <v>0.15000000000009095</v>
      </c>
      <c r="D1055" s="3">
        <f t="shared" si="113"/>
        <v>0.15000000000009095</v>
      </c>
      <c r="E1055" s="3">
        <f t="shared" si="114"/>
        <v>0</v>
      </c>
      <c r="F1055" s="3">
        <f t="shared" si="117"/>
        <v>12.786016704358548</v>
      </c>
      <c r="G1055" s="3">
        <f t="shared" si="118"/>
        <v>5.5312827350375944</v>
      </c>
      <c r="H1055" s="3">
        <f t="shared" si="115"/>
        <v>2.3115825599306752</v>
      </c>
      <c r="I1055" s="3">
        <f t="shared" si="116"/>
        <v>69.802957289975154</v>
      </c>
    </row>
    <row r="1056" spans="1:9">
      <c r="A1056" s="1">
        <v>41260</v>
      </c>
      <c r="B1056" s="2">
        <v>3638.1</v>
      </c>
      <c r="C1056" s="3">
        <f t="shared" si="112"/>
        <v>-5.180000000000291</v>
      </c>
      <c r="D1056" s="3">
        <f t="shared" si="113"/>
        <v>0</v>
      </c>
      <c r="E1056" s="3">
        <f t="shared" si="114"/>
        <v>5.180000000000291</v>
      </c>
      <c r="F1056" s="3">
        <f t="shared" si="117"/>
        <v>11.872729796904366</v>
      </c>
      <c r="G1056" s="3">
        <f t="shared" si="118"/>
        <v>5.5061911111063591</v>
      </c>
      <c r="H1056" s="3">
        <f t="shared" si="115"/>
        <v>2.156250946858032</v>
      </c>
      <c r="I1056" s="3">
        <f t="shared" si="116"/>
        <v>68.316841187945627</v>
      </c>
    </row>
    <row r="1057" spans="1:9">
      <c r="A1057" s="1">
        <v>41261</v>
      </c>
      <c r="B1057" s="2">
        <v>3648.63</v>
      </c>
      <c r="C1057" s="3">
        <f t="shared" si="112"/>
        <v>10.5300000000002</v>
      </c>
      <c r="D1057" s="3">
        <f t="shared" si="113"/>
        <v>10.5300000000002</v>
      </c>
      <c r="E1057" s="3">
        <f t="shared" si="114"/>
        <v>0</v>
      </c>
      <c r="F1057" s="3">
        <f t="shared" si="117"/>
        <v>11.776820525696925</v>
      </c>
      <c r="G1057" s="3">
        <f t="shared" si="118"/>
        <v>5.1128917460273327</v>
      </c>
      <c r="H1057" s="3">
        <f t="shared" si="115"/>
        <v>2.3033580820183412</v>
      </c>
      <c r="I1057" s="3">
        <f t="shared" si="116"/>
        <v>69.727774731917549</v>
      </c>
    </row>
    <row r="1058" spans="1:9">
      <c r="A1058" s="1">
        <v>41262</v>
      </c>
      <c r="B1058" s="2">
        <v>3664.59</v>
      </c>
      <c r="C1058" s="3">
        <f t="shared" si="112"/>
        <v>15.960000000000036</v>
      </c>
      <c r="D1058" s="3">
        <f t="shared" si="113"/>
        <v>15.960000000000036</v>
      </c>
      <c r="E1058" s="3">
        <f t="shared" si="114"/>
        <v>0</v>
      </c>
      <c r="F1058" s="3">
        <f t="shared" si="117"/>
        <v>12.075619059575718</v>
      </c>
      <c r="G1058" s="3">
        <f t="shared" si="118"/>
        <v>4.7476851927396657</v>
      </c>
      <c r="H1058" s="3">
        <f t="shared" si="115"/>
        <v>2.5434750977259819</v>
      </c>
      <c r="I1058" s="3">
        <f t="shared" si="116"/>
        <v>71.779115912462657</v>
      </c>
    </row>
    <row r="1059" spans="1:9">
      <c r="A1059" s="1">
        <v>41263</v>
      </c>
      <c r="B1059" s="2">
        <v>3666.73</v>
      </c>
      <c r="C1059" s="3">
        <f t="shared" si="112"/>
        <v>2.1399999999998727</v>
      </c>
      <c r="D1059" s="3">
        <f t="shared" si="113"/>
        <v>2.1399999999998727</v>
      </c>
      <c r="E1059" s="3">
        <f t="shared" si="114"/>
        <v>0</v>
      </c>
      <c r="F1059" s="3">
        <f t="shared" si="117"/>
        <v>11.365931983891729</v>
      </c>
      <c r="G1059" s="3">
        <f t="shared" si="118"/>
        <v>4.4085648218296898</v>
      </c>
      <c r="H1059" s="3">
        <f t="shared" si="115"/>
        <v>2.5781478651763403</v>
      </c>
      <c r="I1059" s="3">
        <f t="shared" si="116"/>
        <v>72.052580338215918</v>
      </c>
    </row>
    <row r="1060" spans="1:9">
      <c r="A1060" s="1">
        <v>41264</v>
      </c>
      <c r="B1060" s="2">
        <v>3661.4</v>
      </c>
      <c r="C1060" s="3">
        <f t="shared" si="112"/>
        <v>-5.3299999999999272</v>
      </c>
      <c r="D1060" s="3">
        <f t="shared" si="113"/>
        <v>0</v>
      </c>
      <c r="E1060" s="3">
        <f t="shared" si="114"/>
        <v>5.3299999999999272</v>
      </c>
      <c r="F1060" s="3">
        <f t="shared" si="117"/>
        <v>10.554079699328033</v>
      </c>
      <c r="G1060" s="3">
        <f t="shared" si="118"/>
        <v>4.474381620270421</v>
      </c>
      <c r="H1060" s="3">
        <f t="shared" si="115"/>
        <v>2.3587795130202083</v>
      </c>
      <c r="I1060" s="3">
        <f t="shared" si="116"/>
        <v>70.227280590359385</v>
      </c>
    </row>
    <row r="1061" spans="1:9">
      <c r="A1061" s="1">
        <v>41270</v>
      </c>
      <c r="B1061" s="2">
        <v>3674.26</v>
      </c>
      <c r="C1061" s="3">
        <f t="shared" si="112"/>
        <v>12.860000000000127</v>
      </c>
      <c r="D1061" s="3">
        <f t="shared" si="113"/>
        <v>12.860000000000127</v>
      </c>
      <c r="E1061" s="3">
        <f t="shared" si="114"/>
        <v>0</v>
      </c>
      <c r="F1061" s="3">
        <f t="shared" si="117"/>
        <v>10.718788292233183</v>
      </c>
      <c r="G1061" s="3">
        <f t="shared" si="118"/>
        <v>4.1547829331082484</v>
      </c>
      <c r="H1061" s="3">
        <f t="shared" si="115"/>
        <v>2.5798672192518888</v>
      </c>
      <c r="I1061" s="3">
        <f t="shared" si="116"/>
        <v>72.066003045526998</v>
      </c>
    </row>
    <row r="1062" spans="1:9">
      <c r="A1062" s="1">
        <v>41271</v>
      </c>
      <c r="B1062" s="2">
        <v>3620.25</v>
      </c>
      <c r="C1062" s="3">
        <f t="shared" si="112"/>
        <v>-54.010000000000218</v>
      </c>
      <c r="D1062" s="3">
        <f t="shared" si="113"/>
        <v>0</v>
      </c>
      <c r="E1062" s="3">
        <f t="shared" si="114"/>
        <v>54.010000000000218</v>
      </c>
      <c r="F1062" s="3">
        <f t="shared" si="117"/>
        <v>9.9531605570736712</v>
      </c>
      <c r="G1062" s="3">
        <f t="shared" si="118"/>
        <v>7.7158698664576741</v>
      </c>
      <c r="H1062" s="3">
        <f t="shared" si="115"/>
        <v>1.2899596195034233</v>
      </c>
      <c r="I1062" s="3">
        <f t="shared" si="116"/>
        <v>56.331107698010435</v>
      </c>
    </row>
    <row r="1063" spans="1:9">
      <c r="A1063" s="1">
        <v>41276</v>
      </c>
      <c r="B1063" s="2">
        <v>3733.93</v>
      </c>
      <c r="C1063" s="3">
        <f t="shared" si="112"/>
        <v>113.67999999999984</v>
      </c>
      <c r="D1063" s="3">
        <f t="shared" si="113"/>
        <v>113.67999999999984</v>
      </c>
      <c r="E1063" s="3">
        <f t="shared" si="114"/>
        <v>0</v>
      </c>
      <c r="F1063" s="3">
        <f t="shared" si="117"/>
        <v>17.362220517282683</v>
      </c>
      <c r="G1063" s="3">
        <f t="shared" si="118"/>
        <v>7.1647363045678398</v>
      </c>
      <c r="H1063" s="3">
        <f t="shared" si="115"/>
        <v>2.4232881405856475</v>
      </c>
      <c r="I1063" s="3">
        <f t="shared" si="116"/>
        <v>70.788319331222795</v>
      </c>
    </row>
    <row r="1064" spans="1:9">
      <c r="A1064" s="1">
        <v>41277</v>
      </c>
      <c r="B1064" s="2">
        <v>3721.17</v>
      </c>
      <c r="C1064" s="3">
        <f t="shared" si="112"/>
        <v>-12.759999999999764</v>
      </c>
      <c r="D1064" s="3">
        <f t="shared" si="113"/>
        <v>0</v>
      </c>
      <c r="E1064" s="3">
        <f t="shared" si="114"/>
        <v>12.759999999999764</v>
      </c>
      <c r="F1064" s="3">
        <f t="shared" si="117"/>
        <v>16.122061908905348</v>
      </c>
      <c r="G1064" s="3">
        <f t="shared" si="118"/>
        <v>7.5643979970986921</v>
      </c>
      <c r="H1064" s="3">
        <f t="shared" si="115"/>
        <v>2.1313079923992535</v>
      </c>
      <c r="I1064" s="3">
        <f t="shared" si="116"/>
        <v>68.064463718441658</v>
      </c>
    </row>
    <row r="1065" spans="1:9">
      <c r="A1065" s="1">
        <v>41278</v>
      </c>
      <c r="B1065" s="2">
        <v>3730.02</v>
      </c>
      <c r="C1065" s="3">
        <f t="shared" si="112"/>
        <v>8.8499999999999091</v>
      </c>
      <c r="D1065" s="3">
        <f t="shared" si="113"/>
        <v>8.8499999999999091</v>
      </c>
      <c r="E1065" s="3">
        <f t="shared" si="114"/>
        <v>0</v>
      </c>
      <c r="F1065" s="3">
        <f t="shared" si="117"/>
        <v>15.602628915412101</v>
      </c>
      <c r="G1065" s="3">
        <f t="shared" si="118"/>
        <v>7.0240838544487856</v>
      </c>
      <c r="H1065" s="3">
        <f t="shared" si="115"/>
        <v>2.2213044773846193</v>
      </c>
      <c r="I1065" s="3">
        <f t="shared" si="116"/>
        <v>68.956675563562342</v>
      </c>
    </row>
    <row r="1066" spans="1:9">
      <c r="A1066" s="1">
        <v>41281</v>
      </c>
      <c r="B1066" s="2">
        <v>3704.64</v>
      </c>
      <c r="C1066" s="3">
        <f t="shared" si="112"/>
        <v>-25.380000000000109</v>
      </c>
      <c r="D1066" s="3">
        <f t="shared" si="113"/>
        <v>0</v>
      </c>
      <c r="E1066" s="3">
        <f t="shared" si="114"/>
        <v>25.380000000000109</v>
      </c>
      <c r="F1066" s="3">
        <f t="shared" si="117"/>
        <v>14.488155421454094</v>
      </c>
      <c r="G1066" s="3">
        <f t="shared" si="118"/>
        <v>8.3352207219881667</v>
      </c>
      <c r="H1066" s="3">
        <f t="shared" si="115"/>
        <v>1.7381849749022953</v>
      </c>
      <c r="I1066" s="3">
        <f t="shared" si="116"/>
        <v>63.479457773458776</v>
      </c>
    </row>
    <row r="1067" spans="1:9">
      <c r="A1067" s="1">
        <v>41282</v>
      </c>
      <c r="B1067" s="2">
        <v>3705.88</v>
      </c>
      <c r="C1067" s="3">
        <f t="shared" si="112"/>
        <v>1.2400000000002365</v>
      </c>
      <c r="D1067" s="3">
        <f t="shared" si="113"/>
        <v>1.2400000000002365</v>
      </c>
      <c r="E1067" s="3">
        <f t="shared" si="114"/>
        <v>0</v>
      </c>
      <c r="F1067" s="3">
        <f t="shared" si="117"/>
        <v>13.541858605635962</v>
      </c>
      <c r="G1067" s="3">
        <f t="shared" si="118"/>
        <v>7.7398478132747268</v>
      </c>
      <c r="H1067" s="3">
        <f t="shared" si="115"/>
        <v>1.7496285369345532</v>
      </c>
      <c r="I1067" s="3">
        <f t="shared" si="116"/>
        <v>63.631451064482384</v>
      </c>
    </row>
    <row r="1068" spans="1:9">
      <c r="A1068" s="1">
        <v>41283</v>
      </c>
      <c r="B1068" s="2">
        <v>3717.45</v>
      </c>
      <c r="C1068" s="3">
        <f t="shared" si="112"/>
        <v>11.569999999999709</v>
      </c>
      <c r="D1068" s="3">
        <f t="shared" si="113"/>
        <v>11.569999999999709</v>
      </c>
      <c r="E1068" s="3">
        <f t="shared" si="114"/>
        <v>0</v>
      </c>
      <c r="F1068" s="3">
        <f t="shared" si="117"/>
        <v>13.40101156237623</v>
      </c>
      <c r="G1068" s="3">
        <f t="shared" si="118"/>
        <v>7.1870015408979606</v>
      </c>
      <c r="H1068" s="3">
        <f t="shared" si="115"/>
        <v>1.8646178780006044</v>
      </c>
      <c r="I1068" s="3">
        <f t="shared" si="116"/>
        <v>65.091330062564495</v>
      </c>
    </row>
    <row r="1069" spans="1:9">
      <c r="A1069" s="1">
        <v>41284</v>
      </c>
      <c r="B1069" s="2">
        <v>3703.12</v>
      </c>
      <c r="C1069" s="3">
        <f t="shared" si="112"/>
        <v>-14.329999999999927</v>
      </c>
      <c r="D1069" s="3">
        <f t="shared" si="113"/>
        <v>0</v>
      </c>
      <c r="E1069" s="3">
        <f t="shared" si="114"/>
        <v>14.329999999999927</v>
      </c>
      <c r="F1069" s="3">
        <f t="shared" si="117"/>
        <v>12.443796450777928</v>
      </c>
      <c r="G1069" s="3">
        <f t="shared" si="118"/>
        <v>7.6972157165481008</v>
      </c>
      <c r="H1069" s="3">
        <f t="shared" si="115"/>
        <v>1.6166620384596007</v>
      </c>
      <c r="I1069" s="3">
        <f t="shared" si="116"/>
        <v>61.783371895107685</v>
      </c>
    </row>
    <row r="1070" spans="1:9">
      <c r="A1070" s="1">
        <v>41285</v>
      </c>
      <c r="B1070" s="2">
        <v>3706.02</v>
      </c>
      <c r="C1070" s="3">
        <f t="shared" si="112"/>
        <v>2.9000000000000909</v>
      </c>
      <c r="D1070" s="3">
        <f t="shared" si="113"/>
        <v>2.9000000000000909</v>
      </c>
      <c r="E1070" s="3">
        <f t="shared" si="114"/>
        <v>0</v>
      </c>
      <c r="F1070" s="3">
        <f t="shared" si="117"/>
        <v>11.762096704293796</v>
      </c>
      <c r="G1070" s="3">
        <f t="shared" si="118"/>
        <v>7.1474145939375218</v>
      </c>
      <c r="H1070" s="3">
        <f t="shared" si="115"/>
        <v>1.6456435470065602</v>
      </c>
      <c r="I1070" s="3">
        <f t="shared" si="116"/>
        <v>62.202013149826627</v>
      </c>
    </row>
    <row r="1071" spans="1:9">
      <c r="A1071" s="1">
        <v>41288</v>
      </c>
      <c r="B1071" s="2">
        <v>3708.25</v>
      </c>
      <c r="C1071" s="3">
        <f t="shared" si="112"/>
        <v>2.2300000000000182</v>
      </c>
      <c r="D1071" s="3">
        <f t="shared" si="113"/>
        <v>2.2300000000000182</v>
      </c>
      <c r="E1071" s="3">
        <f t="shared" si="114"/>
        <v>0</v>
      </c>
      <c r="F1071" s="3">
        <f t="shared" si="117"/>
        <v>11.081232653987099</v>
      </c>
      <c r="G1071" s="3">
        <f t="shared" si="118"/>
        <v>6.636884980084842</v>
      </c>
      <c r="H1071" s="3">
        <f t="shared" si="115"/>
        <v>1.6696436185406731</v>
      </c>
      <c r="I1071" s="3">
        <f t="shared" si="116"/>
        <v>62.541816703360681</v>
      </c>
    </row>
    <row r="1072" spans="1:9">
      <c r="A1072" s="1">
        <v>41289</v>
      </c>
      <c r="B1072" s="2">
        <v>3697.35</v>
      </c>
      <c r="C1072" s="3">
        <f t="shared" si="112"/>
        <v>-10.900000000000091</v>
      </c>
      <c r="D1072" s="3">
        <f t="shared" si="113"/>
        <v>0</v>
      </c>
      <c r="E1072" s="3">
        <f t="shared" si="114"/>
        <v>10.900000000000091</v>
      </c>
      <c r="F1072" s="3">
        <f t="shared" si="117"/>
        <v>10.289716035845164</v>
      </c>
      <c r="G1072" s="3">
        <f t="shared" si="118"/>
        <v>6.9413931957930739</v>
      </c>
      <c r="H1072" s="3">
        <f t="shared" si="115"/>
        <v>1.4823704327945846</v>
      </c>
      <c r="I1072" s="3">
        <f t="shared" si="116"/>
        <v>59.715923667595916</v>
      </c>
    </row>
    <row r="1073" spans="1:9">
      <c r="A1073" s="1">
        <v>41290</v>
      </c>
      <c r="B1073" s="2">
        <v>3708.49</v>
      </c>
      <c r="C1073" s="3">
        <f t="shared" si="112"/>
        <v>11.139999999999873</v>
      </c>
      <c r="D1073" s="3">
        <f t="shared" si="113"/>
        <v>11.139999999999873</v>
      </c>
      <c r="E1073" s="3">
        <f t="shared" si="114"/>
        <v>0</v>
      </c>
      <c r="F1073" s="3">
        <f t="shared" si="117"/>
        <v>10.350450604713357</v>
      </c>
      <c r="G1073" s="3">
        <f t="shared" si="118"/>
        <v>6.445579396093569</v>
      </c>
      <c r="H1073" s="3">
        <f t="shared" si="115"/>
        <v>1.6058215978204207</v>
      </c>
      <c r="I1073" s="3">
        <f t="shared" si="116"/>
        <v>61.624387454750277</v>
      </c>
    </row>
    <row r="1074" spans="1:9">
      <c r="A1074" s="1">
        <v>41291</v>
      </c>
      <c r="B1074" s="2">
        <v>3744.11</v>
      </c>
      <c r="C1074" s="3">
        <f t="shared" si="112"/>
        <v>35.620000000000346</v>
      </c>
      <c r="D1074" s="3">
        <f t="shared" si="113"/>
        <v>35.620000000000346</v>
      </c>
      <c r="E1074" s="3">
        <f t="shared" si="114"/>
        <v>0</v>
      </c>
      <c r="F1074" s="3">
        <f t="shared" si="117"/>
        <v>12.155418418662427</v>
      </c>
      <c r="G1074" s="3">
        <f t="shared" si="118"/>
        <v>5.9851808678011711</v>
      </c>
      <c r="H1074" s="3">
        <f t="shared" si="115"/>
        <v>2.0309191463295027</v>
      </c>
      <c r="I1074" s="3">
        <f t="shared" si="116"/>
        <v>67.006708139640807</v>
      </c>
    </row>
    <row r="1075" spans="1:9">
      <c r="A1075" s="1">
        <v>41292</v>
      </c>
      <c r="B1075" s="2">
        <v>3741.58</v>
      </c>
      <c r="C1075" s="3">
        <f t="shared" si="112"/>
        <v>-2.5300000000002001</v>
      </c>
      <c r="D1075" s="3">
        <f t="shared" si="113"/>
        <v>0</v>
      </c>
      <c r="E1075" s="3">
        <f t="shared" si="114"/>
        <v>2.5300000000002001</v>
      </c>
      <c r="F1075" s="3">
        <f t="shared" si="117"/>
        <v>11.287174245900825</v>
      </c>
      <c r="G1075" s="3">
        <f t="shared" si="118"/>
        <v>5.7383822343868163</v>
      </c>
      <c r="H1075" s="3">
        <f t="shared" si="115"/>
        <v>1.9669610327216089</v>
      </c>
      <c r="I1075" s="3">
        <f t="shared" si="116"/>
        <v>66.29547914612499</v>
      </c>
    </row>
    <row r="1076" spans="1:9">
      <c r="A1076" s="1">
        <v>41295</v>
      </c>
      <c r="B1076" s="2">
        <v>3763.03</v>
      </c>
      <c r="C1076" s="3">
        <f t="shared" si="112"/>
        <v>21.450000000000273</v>
      </c>
      <c r="D1076" s="3">
        <f t="shared" si="113"/>
        <v>21.450000000000273</v>
      </c>
      <c r="E1076" s="3">
        <f t="shared" si="114"/>
        <v>0</v>
      </c>
      <c r="F1076" s="3">
        <f t="shared" si="117"/>
        <v>12.013090371193643</v>
      </c>
      <c r="G1076" s="3">
        <f t="shared" si="118"/>
        <v>5.3284977890734728</v>
      </c>
      <c r="H1076" s="3">
        <f t="shared" si="115"/>
        <v>2.254498518480665</v>
      </c>
      <c r="I1076" s="3">
        <f t="shared" si="116"/>
        <v>69.273299885635168</v>
      </c>
    </row>
    <row r="1077" spans="1:9">
      <c r="A1077" s="1">
        <v>41296</v>
      </c>
      <c r="B1077" s="2">
        <v>3741.01</v>
      </c>
      <c r="C1077" s="3">
        <f t="shared" si="112"/>
        <v>-22.019999999999982</v>
      </c>
      <c r="D1077" s="3">
        <f t="shared" si="113"/>
        <v>0</v>
      </c>
      <c r="E1077" s="3">
        <f t="shared" si="114"/>
        <v>22.019999999999982</v>
      </c>
      <c r="F1077" s="3">
        <f t="shared" si="117"/>
        <v>11.155012487536954</v>
      </c>
      <c r="G1077" s="3">
        <f t="shared" si="118"/>
        <v>6.5207479469967948</v>
      </c>
      <c r="H1077" s="3">
        <f t="shared" si="115"/>
        <v>1.7106952420503423</v>
      </c>
      <c r="I1077" s="3">
        <f t="shared" si="116"/>
        <v>63.109095242901219</v>
      </c>
    </row>
    <row r="1078" spans="1:9">
      <c r="A1078" s="1">
        <v>41297</v>
      </c>
      <c r="B1078" s="2">
        <v>3726.17</v>
      </c>
      <c r="C1078" s="3">
        <f t="shared" si="112"/>
        <v>-14.840000000000146</v>
      </c>
      <c r="D1078" s="3">
        <f t="shared" si="113"/>
        <v>0</v>
      </c>
      <c r="E1078" s="3">
        <f t="shared" si="114"/>
        <v>14.840000000000146</v>
      </c>
      <c r="F1078" s="3">
        <f t="shared" si="117"/>
        <v>10.358225881284314</v>
      </c>
      <c r="G1078" s="3">
        <f t="shared" si="118"/>
        <v>7.1149802364970336</v>
      </c>
      <c r="H1078" s="3">
        <f t="shared" si="115"/>
        <v>1.4558334017782246</v>
      </c>
      <c r="I1078" s="3">
        <f t="shared" si="116"/>
        <v>59.280625498622257</v>
      </c>
    </row>
    <row r="1079" spans="1:9">
      <c r="A1079" s="1">
        <v>41298</v>
      </c>
      <c r="B1079" s="2">
        <v>3752.17</v>
      </c>
      <c r="C1079" s="3">
        <f t="shared" si="112"/>
        <v>26</v>
      </c>
      <c r="D1079" s="3">
        <f t="shared" si="113"/>
        <v>26</v>
      </c>
      <c r="E1079" s="3">
        <f t="shared" si="114"/>
        <v>0</v>
      </c>
      <c r="F1079" s="3">
        <f t="shared" si="117"/>
        <v>11.475495461192578</v>
      </c>
      <c r="G1079" s="3">
        <f t="shared" si="118"/>
        <v>6.6067673624615315</v>
      </c>
      <c r="H1079" s="3">
        <f t="shared" si="115"/>
        <v>1.736930458062484</v>
      </c>
      <c r="I1079" s="3">
        <f t="shared" si="116"/>
        <v>63.462717985610944</v>
      </c>
    </row>
    <row r="1080" spans="1:9">
      <c r="A1080" s="1">
        <v>41299</v>
      </c>
      <c r="B1080" s="2">
        <v>3778.16</v>
      </c>
      <c r="C1080" s="3">
        <f t="shared" si="112"/>
        <v>25.989999999999782</v>
      </c>
      <c r="D1080" s="3">
        <f t="shared" si="113"/>
        <v>25.989999999999782</v>
      </c>
      <c r="E1080" s="3">
        <f t="shared" si="114"/>
        <v>0</v>
      </c>
      <c r="F1080" s="3">
        <f t="shared" si="117"/>
        <v>12.512245785393093</v>
      </c>
      <c r="G1080" s="3">
        <f t="shared" si="118"/>
        <v>6.1348554079999937</v>
      </c>
      <c r="H1080" s="3">
        <f t="shared" si="115"/>
        <v>2.0395339340967733</v>
      </c>
      <c r="I1080" s="3">
        <f t="shared" si="116"/>
        <v>67.1002192545957</v>
      </c>
    </row>
    <row r="1081" spans="1:9">
      <c r="A1081" s="1">
        <v>41302</v>
      </c>
      <c r="B1081" s="2">
        <v>3780.89</v>
      </c>
      <c r="C1081" s="3">
        <f t="shared" si="112"/>
        <v>2.7300000000000182</v>
      </c>
      <c r="D1081" s="3">
        <f t="shared" si="113"/>
        <v>2.7300000000000182</v>
      </c>
      <c r="E1081" s="3">
        <f t="shared" si="114"/>
        <v>0</v>
      </c>
      <c r="F1081" s="3">
        <f t="shared" si="117"/>
        <v>11.8135139435793</v>
      </c>
      <c r="G1081" s="3">
        <f t="shared" si="118"/>
        <v>5.6966514502857084</v>
      </c>
      <c r="H1081" s="3">
        <f t="shared" si="115"/>
        <v>2.0737645697081937</v>
      </c>
      <c r="I1081" s="3">
        <f t="shared" si="116"/>
        <v>67.466603986038706</v>
      </c>
    </row>
    <row r="1082" spans="1:9">
      <c r="A1082" s="1">
        <v>41303</v>
      </c>
      <c r="B1082" s="2">
        <v>3785.82</v>
      </c>
      <c r="C1082" s="3">
        <f t="shared" si="112"/>
        <v>4.930000000000291</v>
      </c>
      <c r="D1082" s="3">
        <f t="shared" si="113"/>
        <v>4.930000000000291</v>
      </c>
      <c r="E1082" s="3">
        <f t="shared" si="114"/>
        <v>0</v>
      </c>
      <c r="F1082" s="3">
        <f t="shared" si="117"/>
        <v>11.321834376180799</v>
      </c>
      <c r="G1082" s="3">
        <f t="shared" si="118"/>
        <v>5.2897477752653002</v>
      </c>
      <c r="H1082" s="3">
        <f t="shared" si="115"/>
        <v>2.1403353916270551</v>
      </c>
      <c r="I1082" s="3">
        <f t="shared" si="116"/>
        <v>68.156267554533883</v>
      </c>
    </row>
    <row r="1083" spans="1:9">
      <c r="A1083" s="1">
        <v>41304</v>
      </c>
      <c r="B1083" s="2">
        <v>3765.52</v>
      </c>
      <c r="C1083" s="3">
        <f t="shared" si="112"/>
        <v>-20.300000000000182</v>
      </c>
      <c r="D1083" s="3">
        <f t="shared" si="113"/>
        <v>0</v>
      </c>
      <c r="E1083" s="3">
        <f t="shared" si="114"/>
        <v>20.300000000000182</v>
      </c>
      <c r="F1083" s="3">
        <f t="shared" si="117"/>
        <v>10.513131920739314</v>
      </c>
      <c r="G1083" s="3">
        <f t="shared" si="118"/>
        <v>6.3619086484606484</v>
      </c>
      <c r="H1083" s="3">
        <f t="shared" si="115"/>
        <v>1.6525122414769522</v>
      </c>
      <c r="I1083" s="3">
        <f t="shared" si="116"/>
        <v>62.299891236573991</v>
      </c>
    </row>
    <row r="1084" spans="1:9">
      <c r="A1084" s="1">
        <v>41305</v>
      </c>
      <c r="B1084" s="2">
        <v>3732.6</v>
      </c>
      <c r="C1084" s="3">
        <f t="shared" si="112"/>
        <v>-32.920000000000073</v>
      </c>
      <c r="D1084" s="3">
        <f t="shared" si="113"/>
        <v>0</v>
      </c>
      <c r="E1084" s="3">
        <f t="shared" si="114"/>
        <v>32.920000000000073</v>
      </c>
      <c r="F1084" s="3">
        <f t="shared" si="117"/>
        <v>9.7621939264007924</v>
      </c>
      <c r="G1084" s="3">
        <f t="shared" si="118"/>
        <v>8.2589151735706086</v>
      </c>
      <c r="H1084" s="3">
        <f t="shared" si="115"/>
        <v>1.1820189118349143</v>
      </c>
      <c r="I1084" s="3">
        <f t="shared" si="116"/>
        <v>54.170883003068248</v>
      </c>
    </row>
    <row r="1085" spans="1:9">
      <c r="A1085" s="1">
        <v>41306</v>
      </c>
      <c r="B1085" s="2">
        <v>3773.53</v>
      </c>
      <c r="C1085" s="3">
        <f t="shared" si="112"/>
        <v>40.930000000000291</v>
      </c>
      <c r="D1085" s="3">
        <f t="shared" si="113"/>
        <v>40.930000000000291</v>
      </c>
      <c r="E1085" s="3">
        <f t="shared" si="114"/>
        <v>0</v>
      </c>
      <c r="F1085" s="3">
        <f t="shared" si="117"/>
        <v>11.988465788800756</v>
      </c>
      <c r="G1085" s="3">
        <f t="shared" si="118"/>
        <v>7.6689926611727079</v>
      </c>
      <c r="H1085" s="3">
        <f t="shared" si="115"/>
        <v>1.5632386570790555</v>
      </c>
      <c r="I1085" s="3">
        <f t="shared" si="116"/>
        <v>60.986855545493668</v>
      </c>
    </row>
    <row r="1086" spans="1:9">
      <c r="A1086" s="1">
        <v>41309</v>
      </c>
      <c r="B1086" s="2">
        <v>3659.91</v>
      </c>
      <c r="C1086" s="3">
        <f t="shared" si="112"/>
        <v>-113.62000000000035</v>
      </c>
      <c r="D1086" s="3">
        <f t="shared" si="113"/>
        <v>0</v>
      </c>
      <c r="E1086" s="3">
        <f t="shared" si="114"/>
        <v>113.62000000000035</v>
      </c>
      <c r="F1086" s="3">
        <f t="shared" si="117"/>
        <v>11.132146803886416</v>
      </c>
      <c r="G1086" s="3">
        <f t="shared" si="118"/>
        <v>15.236921756803254</v>
      </c>
      <c r="H1086" s="3">
        <f t="shared" si="115"/>
        <v>0.73060339756066117</v>
      </c>
      <c r="I1086" s="3">
        <f t="shared" si="116"/>
        <v>42.216685728831294</v>
      </c>
    </row>
    <row r="1087" spans="1:9">
      <c r="A1087" s="1">
        <v>41310</v>
      </c>
      <c r="B1087" s="2">
        <v>3694.7</v>
      </c>
      <c r="C1087" s="3">
        <f t="shared" si="112"/>
        <v>34.789999999999964</v>
      </c>
      <c r="D1087" s="3">
        <f t="shared" si="113"/>
        <v>34.789999999999964</v>
      </c>
      <c r="E1087" s="3">
        <f t="shared" si="114"/>
        <v>0</v>
      </c>
      <c r="F1087" s="3">
        <f t="shared" si="117"/>
        <v>12.821993460751669</v>
      </c>
      <c r="G1087" s="3">
        <f t="shared" si="118"/>
        <v>14.148570202745878</v>
      </c>
      <c r="H1087" s="3">
        <f t="shared" si="115"/>
        <v>0.90623951940127812</v>
      </c>
      <c r="I1087" s="3">
        <f t="shared" si="116"/>
        <v>47.540695184302692</v>
      </c>
    </row>
    <row r="1088" spans="1:9">
      <c r="A1088" s="1">
        <v>41311</v>
      </c>
      <c r="B1088" s="2">
        <v>3642.9</v>
      </c>
      <c r="C1088" s="3">
        <f t="shared" si="112"/>
        <v>-51.799999999999727</v>
      </c>
      <c r="D1088" s="3">
        <f t="shared" si="113"/>
        <v>0</v>
      </c>
      <c r="E1088" s="3">
        <f t="shared" si="114"/>
        <v>51.799999999999727</v>
      </c>
      <c r="F1088" s="3">
        <f t="shared" si="117"/>
        <v>11.906136784983692</v>
      </c>
      <c r="G1088" s="3">
        <f t="shared" si="118"/>
        <v>16.837958045406868</v>
      </c>
      <c r="H1088" s="3">
        <f t="shared" si="115"/>
        <v>0.70710098890117501</v>
      </c>
      <c r="I1088" s="3">
        <f t="shared" si="116"/>
        <v>41.421157476823971</v>
      </c>
    </row>
    <row r="1089" spans="1:9">
      <c r="A1089" s="1">
        <v>41312</v>
      </c>
      <c r="B1089" s="2">
        <v>3601.05</v>
      </c>
      <c r="C1089" s="3">
        <f t="shared" si="112"/>
        <v>-41.849999999999909</v>
      </c>
      <c r="D1089" s="3">
        <f t="shared" si="113"/>
        <v>0</v>
      </c>
      <c r="E1089" s="3">
        <f t="shared" si="114"/>
        <v>41.849999999999909</v>
      </c>
      <c r="F1089" s="3">
        <f t="shared" si="117"/>
        <v>11.055698443199143</v>
      </c>
      <c r="G1089" s="3">
        <f t="shared" si="118"/>
        <v>18.624532470734941</v>
      </c>
      <c r="H1089" s="3">
        <f t="shared" si="115"/>
        <v>0.59360944821413142</v>
      </c>
      <c r="I1089" s="3">
        <f t="shared" si="116"/>
        <v>37.249368022971765</v>
      </c>
    </row>
    <row r="1090" spans="1:9">
      <c r="A1090" s="1">
        <v>41313</v>
      </c>
      <c r="B1090" s="2">
        <v>3649.5</v>
      </c>
      <c r="C1090" s="3">
        <f t="shared" si="112"/>
        <v>48.449999999999818</v>
      </c>
      <c r="D1090" s="3">
        <f t="shared" si="113"/>
        <v>48.449999999999818</v>
      </c>
      <c r="E1090" s="3">
        <f t="shared" si="114"/>
        <v>0</v>
      </c>
      <c r="F1090" s="3">
        <f t="shared" si="117"/>
        <v>13.72671998297062</v>
      </c>
      <c r="G1090" s="3">
        <f t="shared" si="118"/>
        <v>17.294208722825303</v>
      </c>
      <c r="H1090" s="3">
        <f t="shared" si="115"/>
        <v>0.79371772383282113</v>
      </c>
      <c r="I1090" s="3">
        <f t="shared" si="116"/>
        <v>44.249867929988611</v>
      </c>
    </row>
    <row r="1091" spans="1:9">
      <c r="A1091" s="1">
        <v>41316</v>
      </c>
      <c r="B1091" s="2">
        <v>3650.58</v>
      </c>
      <c r="C1091" s="3">
        <f t="shared" ref="C1091:C1154" si="119">B1091-B1090</f>
        <v>1.0799999999999272</v>
      </c>
      <c r="D1091" s="3">
        <f t="shared" ref="D1091:D1154" si="120">IF(C1091&gt;0,C1091,0)</f>
        <v>1.0799999999999272</v>
      </c>
      <c r="E1091" s="3">
        <f t="shared" ref="E1091:E1154" si="121">IF(C1091&lt;0,-C1091,0)</f>
        <v>0</v>
      </c>
      <c r="F1091" s="3">
        <f t="shared" si="117"/>
        <v>12.823382841329856</v>
      </c>
      <c r="G1091" s="3">
        <f t="shared" si="118"/>
        <v>16.058908099766352</v>
      </c>
      <c r="H1091" s="3">
        <f t="shared" si="115"/>
        <v>0.79852146619585107</v>
      </c>
      <c r="I1091" s="3">
        <f t="shared" si="116"/>
        <v>44.398773170322315</v>
      </c>
    </row>
    <row r="1092" spans="1:9">
      <c r="A1092" s="1">
        <v>41317</v>
      </c>
      <c r="B1092" s="2">
        <v>3686.58</v>
      </c>
      <c r="C1092" s="3">
        <f t="shared" si="119"/>
        <v>36</v>
      </c>
      <c r="D1092" s="3">
        <f t="shared" si="120"/>
        <v>36</v>
      </c>
      <c r="E1092" s="3">
        <f t="shared" si="121"/>
        <v>0</v>
      </c>
      <c r="F1092" s="3">
        <f t="shared" si="117"/>
        <v>14.47885549552058</v>
      </c>
      <c r="G1092" s="3">
        <f t="shared" si="118"/>
        <v>14.911843235497328</v>
      </c>
      <c r="H1092" s="3">
        <f t="shared" si="115"/>
        <v>0.97096349974052643</v>
      </c>
      <c r="I1092" s="3">
        <f t="shared" si="116"/>
        <v>49.263393252505793</v>
      </c>
    </row>
    <row r="1093" spans="1:9">
      <c r="A1093" s="1">
        <v>41318</v>
      </c>
      <c r="B1093" s="2">
        <v>3698.53</v>
      </c>
      <c r="C1093" s="3">
        <f t="shared" si="119"/>
        <v>11.950000000000273</v>
      </c>
      <c r="D1093" s="3">
        <f t="shared" si="120"/>
        <v>11.950000000000273</v>
      </c>
      <c r="E1093" s="3">
        <f t="shared" si="121"/>
        <v>0</v>
      </c>
      <c r="F1093" s="3">
        <f t="shared" si="117"/>
        <v>14.298222960126273</v>
      </c>
      <c r="G1093" s="3">
        <f t="shared" si="118"/>
        <v>13.846711575818947</v>
      </c>
      <c r="H1093" s="3">
        <f t="shared" si="115"/>
        <v>1.0326078420739129</v>
      </c>
      <c r="I1093" s="3">
        <f t="shared" si="116"/>
        <v>50.802118377164241</v>
      </c>
    </row>
    <row r="1094" spans="1:9">
      <c r="A1094" s="1">
        <v>41319</v>
      </c>
      <c r="B1094" s="2">
        <v>3669.6</v>
      </c>
      <c r="C1094" s="3">
        <f t="shared" si="119"/>
        <v>-28.930000000000291</v>
      </c>
      <c r="D1094" s="3">
        <f t="shared" si="120"/>
        <v>0</v>
      </c>
      <c r="E1094" s="3">
        <f t="shared" si="121"/>
        <v>28.930000000000291</v>
      </c>
      <c r="F1094" s="3">
        <f t="shared" si="117"/>
        <v>13.276921320117253</v>
      </c>
      <c r="G1094" s="3">
        <f t="shared" si="118"/>
        <v>14.924089320403329</v>
      </c>
      <c r="H1094" s="3">
        <f t="shared" si="115"/>
        <v>0.88963025046800237</v>
      </c>
      <c r="I1094" s="3">
        <f t="shared" si="116"/>
        <v>47.079594023628097</v>
      </c>
    </row>
    <row r="1095" spans="1:9">
      <c r="A1095" s="1">
        <v>41320</v>
      </c>
      <c r="B1095" s="2">
        <v>3660.37</v>
      </c>
      <c r="C1095" s="3">
        <f t="shared" si="119"/>
        <v>-9.2300000000000182</v>
      </c>
      <c r="D1095" s="3">
        <f t="shared" si="120"/>
        <v>0</v>
      </c>
      <c r="E1095" s="3">
        <f t="shared" si="121"/>
        <v>9.2300000000000182</v>
      </c>
      <c r="F1095" s="3">
        <f t="shared" si="117"/>
        <v>12.328569797251735</v>
      </c>
      <c r="G1095" s="3">
        <f t="shared" si="118"/>
        <v>14.517368654660235</v>
      </c>
      <c r="H1095" s="3">
        <f t="shared" si="115"/>
        <v>0.84922895398775511</v>
      </c>
      <c r="I1095" s="3">
        <f t="shared" si="116"/>
        <v>45.923407815805724</v>
      </c>
    </row>
    <row r="1096" spans="1:9">
      <c r="A1096" s="1">
        <v>41323</v>
      </c>
      <c r="B1096" s="2">
        <v>3667.04</v>
      </c>
      <c r="C1096" s="3">
        <f t="shared" si="119"/>
        <v>6.6700000000000728</v>
      </c>
      <c r="D1096" s="3">
        <f t="shared" si="120"/>
        <v>6.6700000000000728</v>
      </c>
      <c r="E1096" s="3">
        <f t="shared" si="121"/>
        <v>0</v>
      </c>
      <c r="F1096" s="3">
        <f t="shared" si="117"/>
        <v>11.924386240305187</v>
      </c>
      <c r="G1096" s="3">
        <f t="shared" si="118"/>
        <v>13.480413750755933</v>
      </c>
      <c r="H1096" s="3">
        <f t="shared" si="115"/>
        <v>0.88457123503620294</v>
      </c>
      <c r="I1096" s="3">
        <f t="shared" si="116"/>
        <v>46.93753245253211</v>
      </c>
    </row>
    <row r="1097" spans="1:9">
      <c r="A1097" s="1">
        <v>41324</v>
      </c>
      <c r="B1097" s="2">
        <v>3735.82</v>
      </c>
      <c r="C1097" s="3">
        <f t="shared" si="119"/>
        <v>68.7800000000002</v>
      </c>
      <c r="D1097" s="3">
        <f t="shared" si="120"/>
        <v>68.7800000000002</v>
      </c>
      <c r="E1097" s="3">
        <f t="shared" si="121"/>
        <v>0</v>
      </c>
      <c r="F1097" s="3">
        <f t="shared" si="117"/>
        <v>15.98550150885483</v>
      </c>
      <c r="G1097" s="3">
        <f t="shared" si="118"/>
        <v>12.517527054273367</v>
      </c>
      <c r="H1097" s="3">
        <f t="shared" si="115"/>
        <v>1.2770494874542755</v>
      </c>
      <c r="I1097" s="3">
        <f t="shared" si="116"/>
        <v>56.083519242351095</v>
      </c>
    </row>
    <row r="1098" spans="1:9">
      <c r="A1098" s="1">
        <v>41325</v>
      </c>
      <c r="B1098" s="2">
        <v>3709.88</v>
      </c>
      <c r="C1098" s="3">
        <f t="shared" si="119"/>
        <v>-25.940000000000055</v>
      </c>
      <c r="D1098" s="3">
        <f t="shared" si="120"/>
        <v>0</v>
      </c>
      <c r="E1098" s="3">
        <f t="shared" si="121"/>
        <v>25.940000000000055</v>
      </c>
      <c r="F1098" s="3">
        <f t="shared" si="117"/>
        <v>14.843679972508056</v>
      </c>
      <c r="G1098" s="3">
        <f t="shared" si="118"/>
        <v>13.476275121825273</v>
      </c>
      <c r="H1098" s="3">
        <f t="shared" si="115"/>
        <v>1.1014675671371703</v>
      </c>
      <c r="I1098" s="3">
        <f t="shared" si="116"/>
        <v>52.414207307405647</v>
      </c>
    </row>
    <row r="1099" spans="1:9">
      <c r="A1099" s="1">
        <v>41326</v>
      </c>
      <c r="B1099" s="2">
        <v>3624.8</v>
      </c>
      <c r="C1099" s="3">
        <f t="shared" si="119"/>
        <v>-85.079999999999927</v>
      </c>
      <c r="D1099" s="3">
        <f t="shared" si="120"/>
        <v>0</v>
      </c>
      <c r="E1099" s="3">
        <f t="shared" si="121"/>
        <v>85.079999999999927</v>
      </c>
      <c r="F1099" s="3">
        <f t="shared" si="117"/>
        <v>13.783417117328909</v>
      </c>
      <c r="G1099" s="3">
        <f t="shared" si="118"/>
        <v>18.590826898837747</v>
      </c>
      <c r="H1099" s="3">
        <f t="shared" si="115"/>
        <v>0.7414095775476568</v>
      </c>
      <c r="I1099" s="3">
        <f t="shared" si="116"/>
        <v>42.575255534757545</v>
      </c>
    </row>
    <row r="1100" spans="1:9">
      <c r="A1100" s="1">
        <v>41327</v>
      </c>
      <c r="B1100" s="2">
        <v>3706.28</v>
      </c>
      <c r="C1100" s="3">
        <f t="shared" si="119"/>
        <v>81.480000000000018</v>
      </c>
      <c r="D1100" s="3">
        <f t="shared" si="120"/>
        <v>81.480000000000018</v>
      </c>
      <c r="E1100" s="3">
        <f t="shared" si="121"/>
        <v>0</v>
      </c>
      <c r="F1100" s="3">
        <f t="shared" si="117"/>
        <v>18.618887323233988</v>
      </c>
      <c r="G1100" s="3">
        <f t="shared" si="118"/>
        <v>17.262910691777908</v>
      </c>
      <c r="H1100" s="3">
        <f t="shared" si="115"/>
        <v>1.078548551612557</v>
      </c>
      <c r="I1100" s="3">
        <f t="shared" si="116"/>
        <v>51.889504855482407</v>
      </c>
    </row>
    <row r="1101" spans="1:9">
      <c r="A1101" s="1">
        <v>41330</v>
      </c>
      <c r="B1101" s="2">
        <v>3721.33</v>
      </c>
      <c r="C1101" s="3">
        <f t="shared" si="119"/>
        <v>15.049999999999727</v>
      </c>
      <c r="D1101" s="3">
        <f t="shared" si="120"/>
        <v>15.049999999999727</v>
      </c>
      <c r="E1101" s="3">
        <f t="shared" si="121"/>
        <v>0</v>
      </c>
      <c r="F1101" s="3">
        <f t="shared" si="117"/>
        <v>18.363966800145825</v>
      </c>
      <c r="G1101" s="3">
        <f t="shared" si="118"/>
        <v>16.029845642365199</v>
      </c>
      <c r="H1101" s="3">
        <f t="shared" si="115"/>
        <v>1.1456109565778843</v>
      </c>
      <c r="I1101" s="3">
        <f t="shared" si="116"/>
        <v>53.393228304774425</v>
      </c>
    </row>
    <row r="1102" spans="1:9">
      <c r="A1102" s="1">
        <v>41331</v>
      </c>
      <c r="B1102" s="2">
        <v>3621.92</v>
      </c>
      <c r="C1102" s="3">
        <f t="shared" si="119"/>
        <v>-99.409999999999854</v>
      </c>
      <c r="D1102" s="3">
        <f t="shared" si="120"/>
        <v>0</v>
      </c>
      <c r="E1102" s="3">
        <f t="shared" si="121"/>
        <v>99.409999999999854</v>
      </c>
      <c r="F1102" s="3">
        <f t="shared" si="117"/>
        <v>17.052254885849695</v>
      </c>
      <c r="G1102" s="3">
        <f t="shared" si="118"/>
        <v>21.985570953624819</v>
      </c>
      <c r="H1102" s="3">
        <f t="shared" si="115"/>
        <v>0.77561119162285141</v>
      </c>
      <c r="I1102" s="3">
        <f t="shared" si="116"/>
        <v>43.68136421318497</v>
      </c>
    </row>
    <row r="1103" spans="1:9">
      <c r="A1103" s="1">
        <v>41332</v>
      </c>
      <c r="B1103" s="2">
        <v>3691.49</v>
      </c>
      <c r="C1103" s="3">
        <f t="shared" si="119"/>
        <v>69.569999999999709</v>
      </c>
      <c r="D1103" s="3">
        <f t="shared" si="120"/>
        <v>69.569999999999709</v>
      </c>
      <c r="E1103" s="3">
        <f t="shared" si="121"/>
        <v>0</v>
      </c>
      <c r="F1103" s="3">
        <f t="shared" si="117"/>
        <v>20.803522394003267</v>
      </c>
      <c r="G1103" s="3">
        <f t="shared" si="118"/>
        <v>20.415173028365903</v>
      </c>
      <c r="H1103" s="3">
        <f t="shared" si="115"/>
        <v>1.0190225850693388</v>
      </c>
      <c r="I1103" s="3">
        <f t="shared" si="116"/>
        <v>50.471084008916264</v>
      </c>
    </row>
    <row r="1104" spans="1:9">
      <c r="A1104" s="1">
        <v>41333</v>
      </c>
      <c r="B1104" s="2">
        <v>3723</v>
      </c>
      <c r="C1104" s="3">
        <f t="shared" si="119"/>
        <v>31.510000000000218</v>
      </c>
      <c r="D1104" s="3">
        <f t="shared" si="120"/>
        <v>31.510000000000218</v>
      </c>
      <c r="E1104" s="3">
        <f t="shared" si="121"/>
        <v>0</v>
      </c>
      <c r="F1104" s="3">
        <f t="shared" si="117"/>
        <v>21.568270794431619</v>
      </c>
      <c r="G1104" s="3">
        <f t="shared" si="118"/>
        <v>18.956946383482624</v>
      </c>
      <c r="H1104" s="3">
        <f t="shared" si="115"/>
        <v>1.1377502662150414</v>
      </c>
      <c r="I1104" s="3">
        <f t="shared" si="116"/>
        <v>53.221851223504537</v>
      </c>
    </row>
    <row r="1105" spans="1:9">
      <c r="A1105" s="1">
        <v>41334</v>
      </c>
      <c r="B1105" s="2">
        <v>3699.91</v>
      </c>
      <c r="C1105" s="3">
        <f t="shared" si="119"/>
        <v>-23.090000000000146</v>
      </c>
      <c r="D1105" s="3">
        <f t="shared" si="120"/>
        <v>0</v>
      </c>
      <c r="E1105" s="3">
        <f t="shared" si="121"/>
        <v>23.090000000000146</v>
      </c>
      <c r="F1105" s="3">
        <f t="shared" si="117"/>
        <v>20.027680023400791</v>
      </c>
      <c r="G1105" s="3">
        <f t="shared" si="118"/>
        <v>19.252164498948162</v>
      </c>
      <c r="H1105" s="3">
        <f t="shared" ref="H1105:H1168" si="122">F1105/G1105</f>
        <v>1.0402819913830987</v>
      </c>
      <c r="I1105" s="3">
        <f t="shared" ref="I1105:I1168" si="123">IF(G1105=0,100,100-(100/(1+H1105)))</f>
        <v>50.987167253184239</v>
      </c>
    </row>
    <row r="1106" spans="1:9">
      <c r="A1106" s="1">
        <v>41337</v>
      </c>
      <c r="B1106" s="2">
        <v>3709.76</v>
      </c>
      <c r="C1106" s="3">
        <f t="shared" si="119"/>
        <v>9.8500000000003638</v>
      </c>
      <c r="D1106" s="3">
        <f t="shared" si="120"/>
        <v>9.8500000000003638</v>
      </c>
      <c r="E1106" s="3">
        <f t="shared" si="121"/>
        <v>0</v>
      </c>
      <c r="F1106" s="3">
        <f t="shared" ref="F1106:F1169" si="124">((F1105*13)+D1106)/14</f>
        <v>19.300702878872187</v>
      </c>
      <c r="G1106" s="3">
        <f t="shared" ref="G1106:G1169" si="125">((G1105*13)+E1106)/14</f>
        <v>17.877009891880437</v>
      </c>
      <c r="H1106" s="3">
        <f t="shared" si="122"/>
        <v>1.0796382054718434</v>
      </c>
      <c r="I1106" s="3">
        <f t="shared" si="123"/>
        <v>51.914712983784945</v>
      </c>
    </row>
    <row r="1107" spans="1:9">
      <c r="A1107" s="1">
        <v>41338</v>
      </c>
      <c r="B1107" s="2">
        <v>3787.19</v>
      </c>
      <c r="C1107" s="3">
        <f t="shared" si="119"/>
        <v>77.429999999999836</v>
      </c>
      <c r="D1107" s="3">
        <f t="shared" si="120"/>
        <v>77.429999999999836</v>
      </c>
      <c r="E1107" s="3">
        <f t="shared" si="121"/>
        <v>0</v>
      </c>
      <c r="F1107" s="3">
        <f t="shared" si="124"/>
        <v>23.452795530381305</v>
      </c>
      <c r="G1107" s="3">
        <f t="shared" si="125"/>
        <v>16.600080613888977</v>
      </c>
      <c r="H1107" s="3">
        <f t="shared" si="122"/>
        <v>1.4128121468734791</v>
      </c>
      <c r="I1107" s="3">
        <f t="shared" si="123"/>
        <v>58.554585308441872</v>
      </c>
    </row>
    <row r="1108" spans="1:9">
      <c r="A1108" s="1">
        <v>41339</v>
      </c>
      <c r="B1108" s="2">
        <v>3773.76</v>
      </c>
      <c r="C1108" s="3">
        <f t="shared" si="119"/>
        <v>-13.429999999999836</v>
      </c>
      <c r="D1108" s="3">
        <f t="shared" si="120"/>
        <v>0</v>
      </c>
      <c r="E1108" s="3">
        <f t="shared" si="121"/>
        <v>13.429999999999836</v>
      </c>
      <c r="F1108" s="3">
        <f t="shared" si="124"/>
        <v>21.777595849639784</v>
      </c>
      <c r="G1108" s="3">
        <f t="shared" si="125"/>
        <v>16.373646284325467</v>
      </c>
      <c r="H1108" s="3">
        <f t="shared" si="122"/>
        <v>1.3300394714454979</v>
      </c>
      <c r="I1108" s="3">
        <f t="shared" si="123"/>
        <v>57.082272113629685</v>
      </c>
    </row>
    <row r="1109" spans="1:9">
      <c r="A1109" s="1">
        <v>41340</v>
      </c>
      <c r="B1109" s="2">
        <v>3793.78</v>
      </c>
      <c r="C1109" s="3">
        <f t="shared" si="119"/>
        <v>20.019999999999982</v>
      </c>
      <c r="D1109" s="3">
        <f t="shared" si="120"/>
        <v>20.019999999999982</v>
      </c>
      <c r="E1109" s="3">
        <f t="shared" si="121"/>
        <v>0</v>
      </c>
      <c r="F1109" s="3">
        <f t="shared" si="124"/>
        <v>21.65205328895123</v>
      </c>
      <c r="G1109" s="3">
        <f t="shared" si="125"/>
        <v>15.204100121159362</v>
      </c>
      <c r="H1109" s="3">
        <f t="shared" si="122"/>
        <v>1.4240930483493941</v>
      </c>
      <c r="I1109" s="3">
        <f t="shared" si="123"/>
        <v>58.74745811919567</v>
      </c>
    </row>
    <row r="1110" spans="1:9">
      <c r="A1110" s="1">
        <v>41341</v>
      </c>
      <c r="B1110" s="2">
        <v>3840.15</v>
      </c>
      <c r="C1110" s="3">
        <f t="shared" si="119"/>
        <v>46.369999999999891</v>
      </c>
      <c r="D1110" s="3">
        <f t="shared" si="120"/>
        <v>46.369999999999891</v>
      </c>
      <c r="E1110" s="3">
        <f t="shared" si="121"/>
        <v>0</v>
      </c>
      <c r="F1110" s="3">
        <f t="shared" si="124"/>
        <v>23.417620911168992</v>
      </c>
      <c r="G1110" s="3">
        <f t="shared" si="125"/>
        <v>14.118092969647979</v>
      </c>
      <c r="H1110" s="3">
        <f t="shared" si="122"/>
        <v>1.6586957573883216</v>
      </c>
      <c r="I1110" s="3">
        <f t="shared" si="123"/>
        <v>62.387573033842891</v>
      </c>
    </row>
    <row r="1111" spans="1:9">
      <c r="A1111" s="1">
        <v>41344</v>
      </c>
      <c r="B1111" s="2">
        <v>3836.27</v>
      </c>
      <c r="C1111" s="3">
        <f t="shared" si="119"/>
        <v>-3.8800000000001091</v>
      </c>
      <c r="D1111" s="3">
        <f t="shared" si="120"/>
        <v>0</v>
      </c>
      <c r="E1111" s="3">
        <f t="shared" si="121"/>
        <v>3.8800000000001091</v>
      </c>
      <c r="F1111" s="3">
        <f t="shared" si="124"/>
        <v>21.744933703228352</v>
      </c>
      <c r="G1111" s="3">
        <f t="shared" si="125"/>
        <v>13.386800614673131</v>
      </c>
      <c r="H1111" s="3">
        <f t="shared" si="122"/>
        <v>1.6243562841590364</v>
      </c>
      <c r="I1111" s="3">
        <f t="shared" si="123"/>
        <v>61.895417705433786</v>
      </c>
    </row>
    <row r="1112" spans="1:9">
      <c r="A1112" s="1">
        <v>41345</v>
      </c>
      <c r="B1112" s="2">
        <v>3839.97</v>
      </c>
      <c r="C1112" s="3">
        <f t="shared" si="119"/>
        <v>3.6999999999998181</v>
      </c>
      <c r="D1112" s="3">
        <f t="shared" si="120"/>
        <v>3.6999999999998181</v>
      </c>
      <c r="E1112" s="3">
        <f t="shared" si="121"/>
        <v>0</v>
      </c>
      <c r="F1112" s="3">
        <f t="shared" si="124"/>
        <v>20.456009867283456</v>
      </c>
      <c r="G1112" s="3">
        <f t="shared" si="125"/>
        <v>12.430600570767908</v>
      </c>
      <c r="H1112" s="3">
        <f t="shared" si="122"/>
        <v>1.6456171808294033</v>
      </c>
      <c r="I1112" s="3">
        <f t="shared" si="123"/>
        <v>62.201636455713555</v>
      </c>
    </row>
    <row r="1113" spans="1:9">
      <c r="A1113" s="1">
        <v>41346</v>
      </c>
      <c r="B1113" s="2">
        <v>3836.04</v>
      </c>
      <c r="C1113" s="3">
        <f t="shared" si="119"/>
        <v>-3.9299999999998363</v>
      </c>
      <c r="D1113" s="3">
        <f t="shared" si="120"/>
        <v>0</v>
      </c>
      <c r="E1113" s="3">
        <f t="shared" si="121"/>
        <v>3.9299999999998363</v>
      </c>
      <c r="F1113" s="3">
        <f t="shared" si="124"/>
        <v>18.994866305334636</v>
      </c>
      <c r="G1113" s="3">
        <f t="shared" si="125"/>
        <v>11.823414815713047</v>
      </c>
      <c r="H1113" s="3">
        <f t="shared" si="122"/>
        <v>1.6065465520241153</v>
      </c>
      <c r="I1113" s="3">
        <f t="shared" si="123"/>
        <v>61.6350607963073</v>
      </c>
    </row>
    <row r="1114" spans="1:9">
      <c r="A1114" s="1">
        <v>41347</v>
      </c>
      <c r="B1114" s="2">
        <v>3871.58</v>
      </c>
      <c r="C1114" s="3">
        <f t="shared" si="119"/>
        <v>35.539999999999964</v>
      </c>
      <c r="D1114" s="3">
        <f t="shared" si="120"/>
        <v>35.539999999999964</v>
      </c>
      <c r="E1114" s="3">
        <f t="shared" si="121"/>
        <v>0</v>
      </c>
      <c r="F1114" s="3">
        <f t="shared" si="124"/>
        <v>20.176661569239304</v>
      </c>
      <c r="G1114" s="3">
        <f t="shared" si="125"/>
        <v>10.978885186019257</v>
      </c>
      <c r="H1114" s="3">
        <f t="shared" si="122"/>
        <v>1.837769612067051</v>
      </c>
      <c r="I1114" s="3">
        <f t="shared" si="123"/>
        <v>64.761057566206262</v>
      </c>
    </row>
    <row r="1115" spans="1:9">
      <c r="A1115" s="1">
        <v>41348</v>
      </c>
      <c r="B1115" s="2">
        <v>3844.03</v>
      </c>
      <c r="C1115" s="3">
        <f t="shared" si="119"/>
        <v>-27.549999999999727</v>
      </c>
      <c r="D1115" s="3">
        <f t="shared" si="120"/>
        <v>0</v>
      </c>
      <c r="E1115" s="3">
        <f t="shared" si="121"/>
        <v>27.549999999999727</v>
      </c>
      <c r="F1115" s="3">
        <f t="shared" si="124"/>
        <v>18.735471457150783</v>
      </c>
      <c r="G1115" s="3">
        <f t="shared" si="125"/>
        <v>12.162536244160719</v>
      </c>
      <c r="H1115" s="3">
        <f t="shared" si="122"/>
        <v>1.5404247174306063</v>
      </c>
      <c r="I1115" s="3">
        <f t="shared" si="123"/>
        <v>60.636503292591044</v>
      </c>
    </row>
    <row r="1116" spans="1:9">
      <c r="A1116" s="1">
        <v>41351</v>
      </c>
      <c r="B1116" s="2">
        <v>3825.47</v>
      </c>
      <c r="C1116" s="3">
        <f t="shared" si="119"/>
        <v>-18.5600000000004</v>
      </c>
      <c r="D1116" s="3">
        <f t="shared" si="120"/>
        <v>0</v>
      </c>
      <c r="E1116" s="3">
        <f t="shared" si="121"/>
        <v>18.5600000000004</v>
      </c>
      <c r="F1116" s="3">
        <f t="shared" si="124"/>
        <v>17.397223495925726</v>
      </c>
      <c r="G1116" s="3">
        <f t="shared" si="125"/>
        <v>12.619497941006411</v>
      </c>
      <c r="H1116" s="3">
        <f t="shared" si="122"/>
        <v>1.3785987031539773</v>
      </c>
      <c r="I1116" s="3">
        <f t="shared" si="123"/>
        <v>57.958440039758749</v>
      </c>
    </row>
    <row r="1117" spans="1:9">
      <c r="A1117" s="1">
        <v>41352</v>
      </c>
      <c r="B1117" s="2">
        <v>3775.75</v>
      </c>
      <c r="C1117" s="3">
        <f t="shared" si="119"/>
        <v>-49.7199999999998</v>
      </c>
      <c r="D1117" s="3">
        <f t="shared" si="120"/>
        <v>0</v>
      </c>
      <c r="E1117" s="3">
        <f t="shared" si="121"/>
        <v>49.7199999999998</v>
      </c>
      <c r="F1117" s="3">
        <f t="shared" si="124"/>
        <v>16.154564674788173</v>
      </c>
      <c r="G1117" s="3">
        <f t="shared" si="125"/>
        <v>15.269533802363082</v>
      </c>
      <c r="H1117" s="3">
        <f t="shared" si="122"/>
        <v>1.0579605693192888</v>
      </c>
      <c r="I1117" s="3">
        <f t="shared" si="123"/>
        <v>51.408204077944525</v>
      </c>
    </row>
    <row r="1118" spans="1:9">
      <c r="A1118" s="1">
        <v>41353</v>
      </c>
      <c r="B1118" s="2">
        <v>3829.56</v>
      </c>
      <c r="C1118" s="3">
        <f t="shared" si="119"/>
        <v>53.809999999999945</v>
      </c>
      <c r="D1118" s="3">
        <f t="shared" si="120"/>
        <v>53.809999999999945</v>
      </c>
      <c r="E1118" s="3">
        <f t="shared" si="121"/>
        <v>0</v>
      </c>
      <c r="F1118" s="3">
        <f t="shared" si="124"/>
        <v>18.844238626589011</v>
      </c>
      <c r="G1118" s="3">
        <f t="shared" si="125"/>
        <v>14.178852816480005</v>
      </c>
      <c r="H1118" s="3">
        <f t="shared" si="122"/>
        <v>1.3290383129364636</v>
      </c>
      <c r="I1118" s="3">
        <f t="shared" si="123"/>
        <v>57.063823534135217</v>
      </c>
    </row>
    <row r="1119" spans="1:9">
      <c r="A1119" s="1">
        <v>41354</v>
      </c>
      <c r="B1119" s="2">
        <v>3774.85</v>
      </c>
      <c r="C1119" s="3">
        <f t="shared" si="119"/>
        <v>-54.710000000000036</v>
      </c>
      <c r="D1119" s="3">
        <f t="shared" si="120"/>
        <v>0</v>
      </c>
      <c r="E1119" s="3">
        <f t="shared" si="121"/>
        <v>54.710000000000036</v>
      </c>
      <c r="F1119" s="3">
        <f t="shared" si="124"/>
        <v>17.498221581832652</v>
      </c>
      <c r="G1119" s="3">
        <f t="shared" si="125"/>
        <v>17.073934758160007</v>
      </c>
      <c r="H1119" s="3">
        <f t="shared" si="122"/>
        <v>1.0248499733472314</v>
      </c>
      <c r="I1119" s="3">
        <f t="shared" si="123"/>
        <v>50.613625050604426</v>
      </c>
    </row>
    <row r="1120" spans="1:9">
      <c r="A1120" s="1">
        <v>41355</v>
      </c>
      <c r="B1120" s="2">
        <v>3770.29</v>
      </c>
      <c r="C1120" s="3">
        <f t="shared" si="119"/>
        <v>-4.5599999999999454</v>
      </c>
      <c r="D1120" s="3">
        <f t="shared" si="120"/>
        <v>0</v>
      </c>
      <c r="E1120" s="3">
        <f t="shared" si="121"/>
        <v>4.5599999999999454</v>
      </c>
      <c r="F1120" s="3">
        <f t="shared" si="124"/>
        <v>16.248348611701747</v>
      </c>
      <c r="G1120" s="3">
        <f t="shared" si="125"/>
        <v>16.180082275434291</v>
      </c>
      <c r="H1120" s="3">
        <f t="shared" si="122"/>
        <v>1.0042191587845695</v>
      </c>
      <c r="I1120" s="3">
        <f t="shared" si="123"/>
        <v>50.105256921781155</v>
      </c>
    </row>
    <row r="1121" spans="1:9">
      <c r="A1121" s="1">
        <v>41358</v>
      </c>
      <c r="B1121" s="2">
        <v>3727.98</v>
      </c>
      <c r="C1121" s="3">
        <f t="shared" si="119"/>
        <v>-42.309999999999945</v>
      </c>
      <c r="D1121" s="3">
        <f t="shared" si="120"/>
        <v>0</v>
      </c>
      <c r="E1121" s="3">
        <f t="shared" si="121"/>
        <v>42.309999999999945</v>
      </c>
      <c r="F1121" s="3">
        <f t="shared" si="124"/>
        <v>15.087752282294479</v>
      </c>
      <c r="G1121" s="3">
        <f t="shared" si="125"/>
        <v>18.046504970046122</v>
      </c>
      <c r="H1121" s="3">
        <f t="shared" si="122"/>
        <v>0.83604843748622637</v>
      </c>
      <c r="I1121" s="3">
        <f t="shared" si="123"/>
        <v>45.535205957359075</v>
      </c>
    </row>
    <row r="1122" spans="1:9">
      <c r="A1122" s="1">
        <v>41359</v>
      </c>
      <c r="B1122" s="2">
        <v>3748.64</v>
      </c>
      <c r="C1122" s="3">
        <f t="shared" si="119"/>
        <v>20.659999999999854</v>
      </c>
      <c r="D1122" s="3">
        <f t="shared" si="120"/>
        <v>20.659999999999854</v>
      </c>
      <c r="E1122" s="3">
        <f t="shared" si="121"/>
        <v>0</v>
      </c>
      <c r="F1122" s="3">
        <f t="shared" si="124"/>
        <v>15.485769976416291</v>
      </c>
      <c r="G1122" s="3">
        <f t="shared" si="125"/>
        <v>16.757468900757114</v>
      </c>
      <c r="H1122" s="3">
        <f t="shared" si="122"/>
        <v>0.92411151517736867</v>
      </c>
      <c r="I1122" s="3">
        <f t="shared" si="123"/>
        <v>48.02796032807808</v>
      </c>
    </row>
    <row r="1123" spans="1:9">
      <c r="A1123" s="1">
        <v>41360</v>
      </c>
      <c r="B1123" s="2">
        <v>3711.64</v>
      </c>
      <c r="C1123" s="3">
        <f t="shared" si="119"/>
        <v>-37</v>
      </c>
      <c r="D1123" s="3">
        <f t="shared" si="120"/>
        <v>0</v>
      </c>
      <c r="E1123" s="3">
        <f t="shared" si="121"/>
        <v>37</v>
      </c>
      <c r="F1123" s="3">
        <f t="shared" si="124"/>
        <v>14.379643549529414</v>
      </c>
      <c r="G1123" s="3">
        <f t="shared" si="125"/>
        <v>18.203363979274464</v>
      </c>
      <c r="H1123" s="3">
        <f t="shared" si="122"/>
        <v>0.78994429633453644</v>
      </c>
      <c r="I1123" s="3">
        <f t="shared" si="123"/>
        <v>44.132339646110289</v>
      </c>
    </row>
    <row r="1124" spans="1:9">
      <c r="A1124" s="1">
        <v>41361</v>
      </c>
      <c r="B1124" s="2">
        <v>3731.42</v>
      </c>
      <c r="C1124" s="3">
        <f t="shared" si="119"/>
        <v>19.7800000000002</v>
      </c>
      <c r="D1124" s="3">
        <f t="shared" si="120"/>
        <v>19.7800000000002</v>
      </c>
      <c r="E1124" s="3">
        <f t="shared" si="121"/>
        <v>0</v>
      </c>
      <c r="F1124" s="3">
        <f t="shared" si="124"/>
        <v>14.765383295991613</v>
      </c>
      <c r="G1124" s="3">
        <f t="shared" si="125"/>
        <v>16.903123695040573</v>
      </c>
      <c r="H1124" s="3">
        <f t="shared" si="122"/>
        <v>0.87352986124829823</v>
      </c>
      <c r="I1124" s="3">
        <f t="shared" si="123"/>
        <v>46.624816573047916</v>
      </c>
    </row>
    <row r="1125" spans="1:9">
      <c r="A1125" s="1">
        <v>41366</v>
      </c>
      <c r="B1125" s="2">
        <v>3805.37</v>
      </c>
      <c r="C1125" s="3">
        <f t="shared" si="119"/>
        <v>73.949999999999818</v>
      </c>
      <c r="D1125" s="3">
        <f t="shared" si="120"/>
        <v>73.949999999999818</v>
      </c>
      <c r="E1125" s="3">
        <f t="shared" si="121"/>
        <v>0</v>
      </c>
      <c r="F1125" s="3">
        <f t="shared" si="124"/>
        <v>18.992855917706486</v>
      </c>
      <c r="G1125" s="3">
        <f t="shared" si="125"/>
        <v>15.69575771682339</v>
      </c>
      <c r="H1125" s="3">
        <f t="shared" si="122"/>
        <v>1.2100630157758565</v>
      </c>
      <c r="I1125" s="3">
        <f t="shared" si="123"/>
        <v>54.752421407814758</v>
      </c>
    </row>
    <row r="1126" spans="1:9">
      <c r="A1126" s="1">
        <v>41367</v>
      </c>
      <c r="B1126" s="2">
        <v>3754.96</v>
      </c>
      <c r="C1126" s="3">
        <f t="shared" si="119"/>
        <v>-50.409999999999854</v>
      </c>
      <c r="D1126" s="3">
        <f t="shared" si="120"/>
        <v>0</v>
      </c>
      <c r="E1126" s="3">
        <f t="shared" si="121"/>
        <v>50.409999999999854</v>
      </c>
      <c r="F1126" s="3">
        <f t="shared" si="124"/>
        <v>17.636223352156023</v>
      </c>
      <c r="G1126" s="3">
        <f t="shared" si="125"/>
        <v>18.175346451335994</v>
      </c>
      <c r="H1126" s="3">
        <f t="shared" si="122"/>
        <v>0.97033767138230576</v>
      </c>
      <c r="I1126" s="3">
        <f t="shared" si="123"/>
        <v>49.247278041512438</v>
      </c>
    </row>
    <row r="1127" spans="1:9">
      <c r="A1127" s="1">
        <v>41368</v>
      </c>
      <c r="B1127" s="2">
        <v>3726.16</v>
      </c>
      <c r="C1127" s="3">
        <f t="shared" si="119"/>
        <v>-28.800000000000182</v>
      </c>
      <c r="D1127" s="3">
        <f t="shared" si="120"/>
        <v>0</v>
      </c>
      <c r="E1127" s="3">
        <f t="shared" si="121"/>
        <v>28.800000000000182</v>
      </c>
      <c r="F1127" s="3">
        <f t="shared" si="124"/>
        <v>16.376493112716307</v>
      </c>
      <c r="G1127" s="3">
        <f t="shared" si="125"/>
        <v>18.934250276240579</v>
      </c>
      <c r="H1127" s="3">
        <f t="shared" si="122"/>
        <v>0.86491373430645713</v>
      </c>
      <c r="I1127" s="3">
        <f t="shared" si="123"/>
        <v>46.378216771946818</v>
      </c>
    </row>
    <row r="1128" spans="1:9">
      <c r="A1128" s="1">
        <v>41369</v>
      </c>
      <c r="B1128" s="2">
        <v>3663.48</v>
      </c>
      <c r="C1128" s="3">
        <f t="shared" si="119"/>
        <v>-62.679999999999836</v>
      </c>
      <c r="D1128" s="3">
        <f t="shared" si="120"/>
        <v>0</v>
      </c>
      <c r="E1128" s="3">
        <f t="shared" si="121"/>
        <v>62.679999999999836</v>
      </c>
      <c r="F1128" s="3">
        <f t="shared" si="124"/>
        <v>15.206743604665144</v>
      </c>
      <c r="G1128" s="3">
        <f t="shared" si="125"/>
        <v>22.058946685080524</v>
      </c>
      <c r="H1128" s="3">
        <f t="shared" si="122"/>
        <v>0.68936852796104542</v>
      </c>
      <c r="I1128" s="3">
        <f t="shared" si="123"/>
        <v>40.806284511116537</v>
      </c>
    </row>
    <row r="1129" spans="1:9">
      <c r="A1129" s="1">
        <v>41372</v>
      </c>
      <c r="B1129" s="2">
        <v>3666.78</v>
      </c>
      <c r="C1129" s="3">
        <f t="shared" si="119"/>
        <v>3.3000000000001819</v>
      </c>
      <c r="D1129" s="3">
        <f t="shared" si="120"/>
        <v>3.3000000000001819</v>
      </c>
      <c r="E1129" s="3">
        <f t="shared" si="121"/>
        <v>0</v>
      </c>
      <c r="F1129" s="3">
        <f t="shared" si="124"/>
        <v>14.356261918617648</v>
      </c>
      <c r="G1129" s="3">
        <f t="shared" si="125"/>
        <v>20.483307636146201</v>
      </c>
      <c r="H1129" s="3">
        <f t="shared" si="122"/>
        <v>0.70087615602099529</v>
      </c>
      <c r="I1129" s="3">
        <f t="shared" si="123"/>
        <v>41.206771788759426</v>
      </c>
    </row>
    <row r="1130" spans="1:9">
      <c r="A1130" s="1">
        <v>41373</v>
      </c>
      <c r="B1130" s="2">
        <v>3670.72</v>
      </c>
      <c r="C1130" s="3">
        <f t="shared" si="119"/>
        <v>3.9399999999995998</v>
      </c>
      <c r="D1130" s="3">
        <f t="shared" si="120"/>
        <v>3.9399999999995998</v>
      </c>
      <c r="E1130" s="3">
        <f t="shared" si="121"/>
        <v>0</v>
      </c>
      <c r="F1130" s="3">
        <f t="shared" si="124"/>
        <v>13.612243210144928</v>
      </c>
      <c r="G1130" s="3">
        <f t="shared" si="125"/>
        <v>19.020214233564328</v>
      </c>
      <c r="H1130" s="3">
        <f t="shared" si="122"/>
        <v>0.71567244422115206</v>
      </c>
      <c r="I1130" s="3">
        <f t="shared" si="123"/>
        <v>41.713815864545126</v>
      </c>
    </row>
    <row r="1131" spans="1:9">
      <c r="A1131" s="1">
        <v>41374</v>
      </c>
      <c r="B1131" s="2">
        <v>3743.71</v>
      </c>
      <c r="C1131" s="3">
        <f t="shared" si="119"/>
        <v>72.990000000000236</v>
      </c>
      <c r="D1131" s="3">
        <f t="shared" si="120"/>
        <v>72.990000000000236</v>
      </c>
      <c r="E1131" s="3">
        <f t="shared" si="121"/>
        <v>0</v>
      </c>
      <c r="F1131" s="3">
        <f t="shared" si="124"/>
        <v>17.85351155227745</v>
      </c>
      <c r="G1131" s="3">
        <f t="shared" si="125"/>
        <v>17.661627502595447</v>
      </c>
      <c r="H1131" s="3">
        <f t="shared" si="122"/>
        <v>1.0108644602346983</v>
      </c>
      <c r="I1131" s="3">
        <f t="shared" si="123"/>
        <v>50.270144021378499</v>
      </c>
    </row>
    <row r="1132" spans="1:9">
      <c r="A1132" s="1">
        <v>41375</v>
      </c>
      <c r="B1132" s="2">
        <v>3775.66</v>
      </c>
      <c r="C1132" s="3">
        <f t="shared" si="119"/>
        <v>31.949999999999818</v>
      </c>
      <c r="D1132" s="3">
        <f t="shared" si="120"/>
        <v>31.949999999999818</v>
      </c>
      <c r="E1132" s="3">
        <f t="shared" si="121"/>
        <v>0</v>
      </c>
      <c r="F1132" s="3">
        <f t="shared" si="124"/>
        <v>18.860403584257622</v>
      </c>
      <c r="G1132" s="3">
        <f t="shared" si="125"/>
        <v>16.400082680981487</v>
      </c>
      <c r="H1132" s="3">
        <f t="shared" si="122"/>
        <v>1.1500188109496099</v>
      </c>
      <c r="I1132" s="3">
        <f t="shared" si="123"/>
        <v>53.488779032666933</v>
      </c>
    </row>
    <row r="1133" spans="1:9">
      <c r="A1133" s="1">
        <v>41376</v>
      </c>
      <c r="B1133" s="2">
        <v>3729.3</v>
      </c>
      <c r="C1133" s="3">
        <f t="shared" si="119"/>
        <v>-46.359999999999673</v>
      </c>
      <c r="D1133" s="3">
        <f t="shared" si="120"/>
        <v>0</v>
      </c>
      <c r="E1133" s="3">
        <f t="shared" si="121"/>
        <v>46.359999999999673</v>
      </c>
      <c r="F1133" s="3">
        <f t="shared" si="124"/>
        <v>17.51323189966779</v>
      </c>
      <c r="G1133" s="3">
        <f t="shared" si="125"/>
        <v>18.540076775197072</v>
      </c>
      <c r="H1133" s="3">
        <f t="shared" si="122"/>
        <v>0.94461485311091076</v>
      </c>
      <c r="I1133" s="3">
        <f t="shared" si="123"/>
        <v>48.575935311805154</v>
      </c>
    </row>
    <row r="1134" spans="1:9">
      <c r="A1134" s="1">
        <v>41379</v>
      </c>
      <c r="B1134" s="2">
        <v>3710.48</v>
      </c>
      <c r="C1134" s="3">
        <f t="shared" si="119"/>
        <v>-18.820000000000164</v>
      </c>
      <c r="D1134" s="3">
        <f t="shared" si="120"/>
        <v>0</v>
      </c>
      <c r="E1134" s="3">
        <f t="shared" si="121"/>
        <v>18.820000000000164</v>
      </c>
      <c r="F1134" s="3">
        <f t="shared" si="124"/>
        <v>16.262286763977233</v>
      </c>
      <c r="G1134" s="3">
        <f t="shared" si="125"/>
        <v>18.560071291254435</v>
      </c>
      <c r="H1134" s="3">
        <f t="shared" si="122"/>
        <v>0.87619742989026528</v>
      </c>
      <c r="I1134" s="3">
        <f t="shared" si="123"/>
        <v>46.700705156680243</v>
      </c>
    </row>
    <row r="1135" spans="1:9">
      <c r="A1135" s="1">
        <v>41380</v>
      </c>
      <c r="B1135" s="2">
        <v>3685.79</v>
      </c>
      <c r="C1135" s="3">
        <f t="shared" si="119"/>
        <v>-24.690000000000055</v>
      </c>
      <c r="D1135" s="3">
        <f t="shared" si="120"/>
        <v>0</v>
      </c>
      <c r="E1135" s="3">
        <f t="shared" si="121"/>
        <v>24.690000000000055</v>
      </c>
      <c r="F1135" s="3">
        <f t="shared" si="124"/>
        <v>15.100694852264573</v>
      </c>
      <c r="G1135" s="3">
        <f t="shared" si="125"/>
        <v>18.997923341879122</v>
      </c>
      <c r="H1135" s="3">
        <f t="shared" si="122"/>
        <v>0.7948602897547502</v>
      </c>
      <c r="I1135" s="3">
        <f t="shared" si="123"/>
        <v>44.285357155200089</v>
      </c>
    </row>
    <row r="1136" spans="1:9">
      <c r="A1136" s="1">
        <v>41381</v>
      </c>
      <c r="B1136" s="2">
        <v>3599.23</v>
      </c>
      <c r="C1136" s="3">
        <f t="shared" si="119"/>
        <v>-86.559999999999945</v>
      </c>
      <c r="D1136" s="3">
        <f t="shared" si="120"/>
        <v>0</v>
      </c>
      <c r="E1136" s="3">
        <f t="shared" si="121"/>
        <v>86.559999999999945</v>
      </c>
      <c r="F1136" s="3">
        <f t="shared" si="124"/>
        <v>14.022073791388532</v>
      </c>
      <c r="G1136" s="3">
        <f t="shared" si="125"/>
        <v>23.823785960316325</v>
      </c>
      <c r="H1136" s="3">
        <f t="shared" si="122"/>
        <v>0.58857453700874129</v>
      </c>
      <c r="I1136" s="3">
        <f t="shared" si="123"/>
        <v>37.050482888704558</v>
      </c>
    </row>
    <row r="1137" spans="1:9">
      <c r="A1137" s="1">
        <v>41382</v>
      </c>
      <c r="B1137" s="2">
        <v>3599.36</v>
      </c>
      <c r="C1137" s="3">
        <f t="shared" si="119"/>
        <v>0.13000000000010914</v>
      </c>
      <c r="D1137" s="3">
        <f t="shared" si="120"/>
        <v>0.13000000000010914</v>
      </c>
      <c r="E1137" s="3">
        <f t="shared" si="121"/>
        <v>0</v>
      </c>
      <c r="F1137" s="3">
        <f t="shared" si="124"/>
        <v>13.02978280628936</v>
      </c>
      <c r="G1137" s="3">
        <f t="shared" si="125"/>
        <v>22.122086963150874</v>
      </c>
      <c r="H1137" s="3">
        <f t="shared" si="122"/>
        <v>0.5889942855750131</v>
      </c>
      <c r="I1137" s="3">
        <f t="shared" si="123"/>
        <v>37.067111626639509</v>
      </c>
    </row>
    <row r="1138" spans="1:9">
      <c r="A1138" s="1">
        <v>41383</v>
      </c>
      <c r="B1138" s="2">
        <v>3651.96</v>
      </c>
      <c r="C1138" s="3">
        <f t="shared" si="119"/>
        <v>52.599999999999909</v>
      </c>
      <c r="D1138" s="3">
        <f t="shared" si="120"/>
        <v>52.599999999999909</v>
      </c>
      <c r="E1138" s="3">
        <f t="shared" si="121"/>
        <v>0</v>
      </c>
      <c r="F1138" s="3">
        <f t="shared" si="124"/>
        <v>15.8562268915544</v>
      </c>
      <c r="G1138" s="3">
        <f t="shared" si="125"/>
        <v>20.541937894354383</v>
      </c>
      <c r="H1138" s="3">
        <f t="shared" si="122"/>
        <v>0.77189537681896236</v>
      </c>
      <c r="I1138" s="3">
        <f t="shared" si="123"/>
        <v>43.563259259964099</v>
      </c>
    </row>
    <row r="1139" spans="1:9">
      <c r="A1139" s="1">
        <v>41386</v>
      </c>
      <c r="B1139" s="2">
        <v>3652.13</v>
      </c>
      <c r="C1139" s="3">
        <f t="shared" si="119"/>
        <v>0.17000000000007276</v>
      </c>
      <c r="D1139" s="3">
        <f t="shared" si="120"/>
        <v>0.17000000000007276</v>
      </c>
      <c r="E1139" s="3">
        <f t="shared" si="121"/>
        <v>0</v>
      </c>
      <c r="F1139" s="3">
        <f t="shared" si="124"/>
        <v>14.735782113586234</v>
      </c>
      <c r="G1139" s="3">
        <f t="shared" si="125"/>
        <v>19.074656616186214</v>
      </c>
      <c r="H1139" s="3">
        <f t="shared" si="122"/>
        <v>0.77253197318801881</v>
      </c>
      <c r="I1139" s="3">
        <f t="shared" si="123"/>
        <v>43.583528245110735</v>
      </c>
    </row>
    <row r="1140" spans="1:9">
      <c r="A1140" s="1">
        <v>41387</v>
      </c>
      <c r="B1140" s="2">
        <v>3783.05</v>
      </c>
      <c r="C1140" s="3">
        <f t="shared" si="119"/>
        <v>130.92000000000007</v>
      </c>
      <c r="D1140" s="3">
        <f t="shared" si="120"/>
        <v>130.92000000000007</v>
      </c>
      <c r="E1140" s="3">
        <f t="shared" si="121"/>
        <v>0</v>
      </c>
      <c r="F1140" s="3">
        <f t="shared" si="124"/>
        <v>23.03465481975865</v>
      </c>
      <c r="G1140" s="3">
        <f t="shared" si="125"/>
        <v>17.712181143601484</v>
      </c>
      <c r="H1140" s="3">
        <f t="shared" si="122"/>
        <v>1.3004979247335615</v>
      </c>
      <c r="I1140" s="3">
        <f t="shared" si="123"/>
        <v>56.531149659010552</v>
      </c>
    </row>
    <row r="1141" spans="1:9">
      <c r="A1141" s="1">
        <v>41388</v>
      </c>
      <c r="B1141" s="2">
        <v>3842.94</v>
      </c>
      <c r="C1141" s="3">
        <f t="shared" si="119"/>
        <v>59.889999999999873</v>
      </c>
      <c r="D1141" s="3">
        <f t="shared" si="120"/>
        <v>59.889999999999873</v>
      </c>
      <c r="E1141" s="3">
        <f t="shared" si="121"/>
        <v>0</v>
      </c>
      <c r="F1141" s="3">
        <f t="shared" si="124"/>
        <v>25.667179475490165</v>
      </c>
      <c r="G1141" s="3">
        <f t="shared" si="125"/>
        <v>16.44702534762995</v>
      </c>
      <c r="H1141" s="3">
        <f t="shared" si="122"/>
        <v>1.5605970643918816</v>
      </c>
      <c r="I1141" s="3">
        <f t="shared" si="123"/>
        <v>60.946608355286429</v>
      </c>
    </row>
    <row r="1142" spans="1:9">
      <c r="A1142" s="1">
        <v>41389</v>
      </c>
      <c r="B1142" s="2">
        <v>3840.47</v>
      </c>
      <c r="C1142" s="3">
        <f t="shared" si="119"/>
        <v>-2.4700000000002547</v>
      </c>
      <c r="D1142" s="3">
        <f t="shared" si="120"/>
        <v>0</v>
      </c>
      <c r="E1142" s="3">
        <f t="shared" si="121"/>
        <v>2.4700000000002547</v>
      </c>
      <c r="F1142" s="3">
        <f t="shared" si="124"/>
        <v>23.833809512955153</v>
      </c>
      <c r="G1142" s="3">
        <f t="shared" si="125"/>
        <v>15.448666394227828</v>
      </c>
      <c r="H1142" s="3">
        <f t="shared" si="122"/>
        <v>1.5427745609071029</v>
      </c>
      <c r="I1142" s="3">
        <f t="shared" si="123"/>
        <v>60.672880113946768</v>
      </c>
    </row>
    <row r="1143" spans="1:9">
      <c r="A1143" s="1">
        <v>41390</v>
      </c>
      <c r="B1143" s="2">
        <v>3810.05</v>
      </c>
      <c r="C1143" s="3">
        <f t="shared" si="119"/>
        <v>-30.419999999999618</v>
      </c>
      <c r="D1143" s="3">
        <f t="shared" si="120"/>
        <v>0</v>
      </c>
      <c r="E1143" s="3">
        <f t="shared" si="121"/>
        <v>30.419999999999618</v>
      </c>
      <c r="F1143" s="3">
        <f t="shared" si="124"/>
        <v>22.131394547744069</v>
      </c>
      <c r="G1143" s="3">
        <f t="shared" si="125"/>
        <v>16.518047366068668</v>
      </c>
      <c r="H1143" s="3">
        <f t="shared" si="122"/>
        <v>1.3398311590513008</v>
      </c>
      <c r="I1143" s="3">
        <f t="shared" si="123"/>
        <v>57.261873527427667</v>
      </c>
    </row>
    <row r="1144" spans="1:9">
      <c r="A1144" s="1">
        <v>41393</v>
      </c>
      <c r="B1144" s="2">
        <v>3868.68</v>
      </c>
      <c r="C1144" s="3">
        <f t="shared" si="119"/>
        <v>58.629999999999654</v>
      </c>
      <c r="D1144" s="3">
        <f t="shared" si="120"/>
        <v>58.629999999999654</v>
      </c>
      <c r="E1144" s="3">
        <f t="shared" si="121"/>
        <v>0</v>
      </c>
      <c r="F1144" s="3">
        <f t="shared" si="124"/>
        <v>24.738437794333752</v>
      </c>
      <c r="G1144" s="3">
        <f t="shared" si="125"/>
        <v>15.338186839920906</v>
      </c>
      <c r="H1144" s="3">
        <f t="shared" si="122"/>
        <v>1.6128658525626174</v>
      </c>
      <c r="I1144" s="3">
        <f t="shared" si="123"/>
        <v>61.727847642111776</v>
      </c>
    </row>
    <row r="1145" spans="1:9">
      <c r="A1145" s="1">
        <v>41394</v>
      </c>
      <c r="B1145" s="2">
        <v>3856.75</v>
      </c>
      <c r="C1145" s="3">
        <f t="shared" si="119"/>
        <v>-11.929999999999836</v>
      </c>
      <c r="D1145" s="3">
        <f t="shared" si="120"/>
        <v>0</v>
      </c>
      <c r="E1145" s="3">
        <f t="shared" si="121"/>
        <v>11.929999999999836</v>
      </c>
      <c r="F1145" s="3">
        <f t="shared" si="124"/>
        <v>22.971406523309913</v>
      </c>
      <c r="G1145" s="3">
        <f t="shared" si="125"/>
        <v>15.094744922783688</v>
      </c>
      <c r="H1145" s="3">
        <f t="shared" si="122"/>
        <v>1.5218148197149963</v>
      </c>
      <c r="I1145" s="3">
        <f t="shared" si="123"/>
        <v>60.346017789164421</v>
      </c>
    </row>
    <row r="1146" spans="1:9">
      <c r="A1146" s="1">
        <v>41396</v>
      </c>
      <c r="B1146" s="2">
        <v>3858.76</v>
      </c>
      <c r="C1146" s="3">
        <f t="shared" si="119"/>
        <v>2.0100000000002183</v>
      </c>
      <c r="D1146" s="3">
        <f t="shared" si="120"/>
        <v>2.0100000000002183</v>
      </c>
      <c r="E1146" s="3">
        <f t="shared" si="121"/>
        <v>0</v>
      </c>
      <c r="F1146" s="3">
        <f t="shared" si="124"/>
        <v>21.474163200216363</v>
      </c>
      <c r="G1146" s="3">
        <f t="shared" si="125"/>
        <v>14.016548856870568</v>
      </c>
      <c r="H1146" s="3">
        <f t="shared" si="122"/>
        <v>1.5320578139097525</v>
      </c>
      <c r="I1146" s="3">
        <f t="shared" si="123"/>
        <v>60.506430994326344</v>
      </c>
    </row>
    <row r="1147" spans="1:9">
      <c r="A1147" s="1">
        <v>41397</v>
      </c>
      <c r="B1147" s="2">
        <v>3912.95</v>
      </c>
      <c r="C1147" s="3">
        <f t="shared" si="119"/>
        <v>54.1899999999996</v>
      </c>
      <c r="D1147" s="3">
        <f t="shared" si="120"/>
        <v>54.1899999999996</v>
      </c>
      <c r="E1147" s="3">
        <f t="shared" si="121"/>
        <v>0</v>
      </c>
      <c r="F1147" s="3">
        <f t="shared" si="124"/>
        <v>23.811008685915166</v>
      </c>
      <c r="G1147" s="3">
        <f t="shared" si="125"/>
        <v>13.015366795665527</v>
      </c>
      <c r="H1147" s="3">
        <f t="shared" si="122"/>
        <v>1.829453526722342</v>
      </c>
      <c r="I1147" s="3">
        <f t="shared" si="123"/>
        <v>64.65748631120276</v>
      </c>
    </row>
    <row r="1148" spans="1:9">
      <c r="A1148" s="1">
        <v>41400</v>
      </c>
      <c r="B1148" s="2">
        <v>3907.04</v>
      </c>
      <c r="C1148" s="3">
        <f t="shared" si="119"/>
        <v>-5.9099999999998545</v>
      </c>
      <c r="D1148" s="3">
        <f t="shared" si="120"/>
        <v>0</v>
      </c>
      <c r="E1148" s="3">
        <f t="shared" si="121"/>
        <v>5.9099999999998545</v>
      </c>
      <c r="F1148" s="3">
        <f t="shared" si="124"/>
        <v>22.110222351206939</v>
      </c>
      <c r="G1148" s="3">
        <f t="shared" si="125"/>
        <v>12.507840595975122</v>
      </c>
      <c r="H1148" s="3">
        <f t="shared" si="122"/>
        <v>1.7677089967329576</v>
      </c>
      <c r="I1148" s="3">
        <f t="shared" si="123"/>
        <v>63.869033876740147</v>
      </c>
    </row>
    <row r="1149" spans="1:9">
      <c r="A1149" s="1">
        <v>41401</v>
      </c>
      <c r="B1149" s="2">
        <v>3921.32</v>
      </c>
      <c r="C1149" s="3">
        <f t="shared" si="119"/>
        <v>14.2800000000002</v>
      </c>
      <c r="D1149" s="3">
        <f t="shared" si="120"/>
        <v>14.2800000000002</v>
      </c>
      <c r="E1149" s="3">
        <f t="shared" si="121"/>
        <v>0</v>
      </c>
      <c r="F1149" s="3">
        <f t="shared" si="124"/>
        <v>21.550920754692175</v>
      </c>
      <c r="G1149" s="3">
        <f t="shared" si="125"/>
        <v>11.614423410548326</v>
      </c>
      <c r="H1149" s="3">
        <f t="shared" si="122"/>
        <v>1.8555308337665244</v>
      </c>
      <c r="I1149" s="3">
        <f t="shared" si="123"/>
        <v>64.98024156576966</v>
      </c>
    </row>
    <row r="1150" spans="1:9">
      <c r="A1150" s="1">
        <v>41402</v>
      </c>
      <c r="B1150" s="2">
        <v>3956.28</v>
      </c>
      <c r="C1150" s="3">
        <f t="shared" si="119"/>
        <v>34.960000000000036</v>
      </c>
      <c r="D1150" s="3">
        <f t="shared" si="120"/>
        <v>34.960000000000036</v>
      </c>
      <c r="E1150" s="3">
        <f t="shared" si="121"/>
        <v>0</v>
      </c>
      <c r="F1150" s="3">
        <f t="shared" si="124"/>
        <v>22.508712129357026</v>
      </c>
      <c r="G1150" s="3">
        <f t="shared" si="125"/>
        <v>10.784821738366304</v>
      </c>
      <c r="H1150" s="3">
        <f t="shared" si="122"/>
        <v>2.0870731733361656</v>
      </c>
      <c r="I1150" s="3">
        <f t="shared" si="123"/>
        <v>67.60685789254191</v>
      </c>
    </row>
    <row r="1151" spans="1:9">
      <c r="A1151" s="1">
        <v>41403</v>
      </c>
      <c r="B1151" s="2">
        <v>3928.58</v>
      </c>
      <c r="C1151" s="3">
        <f t="shared" si="119"/>
        <v>-27.700000000000273</v>
      </c>
      <c r="D1151" s="3">
        <f t="shared" si="120"/>
        <v>0</v>
      </c>
      <c r="E1151" s="3">
        <f t="shared" si="121"/>
        <v>27.700000000000273</v>
      </c>
      <c r="F1151" s="3">
        <f t="shared" si="124"/>
        <v>20.900946977260098</v>
      </c>
      <c r="G1151" s="3">
        <f t="shared" si="125"/>
        <v>11.993048757054444</v>
      </c>
      <c r="H1151" s="3">
        <f t="shared" si="122"/>
        <v>1.7427551076173129</v>
      </c>
      <c r="I1151" s="3">
        <f t="shared" si="123"/>
        <v>63.540310353529151</v>
      </c>
    </row>
    <row r="1152" spans="1:9">
      <c r="A1152" s="1">
        <v>41404</v>
      </c>
      <c r="B1152" s="2">
        <v>3953.83</v>
      </c>
      <c r="C1152" s="3">
        <f t="shared" si="119"/>
        <v>25.25</v>
      </c>
      <c r="D1152" s="3">
        <f t="shared" si="120"/>
        <v>25.25</v>
      </c>
      <c r="E1152" s="3">
        <f t="shared" si="121"/>
        <v>0</v>
      </c>
      <c r="F1152" s="3">
        <f t="shared" si="124"/>
        <v>21.211593621741518</v>
      </c>
      <c r="G1152" s="3">
        <f t="shared" si="125"/>
        <v>11.136402417264842</v>
      </c>
      <c r="H1152" s="3">
        <f t="shared" si="122"/>
        <v>1.9047078964080031</v>
      </c>
      <c r="I1152" s="3">
        <f t="shared" si="123"/>
        <v>65.573130391644128</v>
      </c>
    </row>
    <row r="1153" spans="1:9">
      <c r="A1153" s="1">
        <v>41407</v>
      </c>
      <c r="B1153" s="2">
        <v>3945.2</v>
      </c>
      <c r="C1153" s="3">
        <f t="shared" si="119"/>
        <v>-8.6300000000001091</v>
      </c>
      <c r="D1153" s="3">
        <f t="shared" si="120"/>
        <v>0</v>
      </c>
      <c r="E1153" s="3">
        <f t="shared" si="121"/>
        <v>8.6300000000001091</v>
      </c>
      <c r="F1153" s="3">
        <f t="shared" si="124"/>
        <v>19.696479791617122</v>
      </c>
      <c r="G1153" s="3">
        <f t="shared" si="125"/>
        <v>10.957373673174503</v>
      </c>
      <c r="H1153" s="3">
        <f t="shared" si="122"/>
        <v>1.7975548136902024</v>
      </c>
      <c r="I1153" s="3">
        <f t="shared" si="123"/>
        <v>64.254498424611072</v>
      </c>
    </row>
    <row r="1154" spans="1:9">
      <c r="A1154" s="1">
        <v>41408</v>
      </c>
      <c r="B1154" s="2">
        <v>3966.06</v>
      </c>
      <c r="C1154" s="3">
        <f t="shared" si="119"/>
        <v>20.860000000000127</v>
      </c>
      <c r="D1154" s="3">
        <f t="shared" si="120"/>
        <v>20.860000000000127</v>
      </c>
      <c r="E1154" s="3">
        <f t="shared" si="121"/>
        <v>0</v>
      </c>
      <c r="F1154" s="3">
        <f t="shared" si="124"/>
        <v>19.779588377930192</v>
      </c>
      <c r="G1154" s="3">
        <f t="shared" si="125"/>
        <v>10.17470412509061</v>
      </c>
      <c r="H1154" s="3">
        <f t="shared" si="122"/>
        <v>1.9439964184466196</v>
      </c>
      <c r="I1154" s="3">
        <f t="shared" si="123"/>
        <v>66.032567372223795</v>
      </c>
    </row>
    <row r="1155" spans="1:9">
      <c r="A1155" s="1">
        <v>41409</v>
      </c>
      <c r="B1155" s="2">
        <v>3982.23</v>
      </c>
      <c r="C1155" s="3">
        <f t="shared" ref="C1155:C1218" si="126">B1155-B1154</f>
        <v>16.170000000000073</v>
      </c>
      <c r="D1155" s="3">
        <f t="shared" ref="D1155:D1218" si="127">IF(C1155&gt;0,C1155,0)</f>
        <v>16.170000000000073</v>
      </c>
      <c r="E1155" s="3">
        <f t="shared" ref="E1155:E1218" si="128">IF(C1155&lt;0,-C1155,0)</f>
        <v>0</v>
      </c>
      <c r="F1155" s="3">
        <f t="shared" si="124"/>
        <v>19.521760636649471</v>
      </c>
      <c r="G1155" s="3">
        <f t="shared" si="125"/>
        <v>9.447939544726994</v>
      </c>
      <c r="H1155" s="3">
        <f t="shared" si="122"/>
        <v>2.0662452955199946</v>
      </c>
      <c r="I1155" s="3">
        <f t="shared" si="123"/>
        <v>67.386823178788987</v>
      </c>
    </row>
    <row r="1156" spans="1:9">
      <c r="A1156" s="1">
        <v>41410</v>
      </c>
      <c r="B1156" s="2">
        <v>3979.07</v>
      </c>
      <c r="C1156" s="3">
        <f t="shared" si="126"/>
        <v>-3.1599999999998545</v>
      </c>
      <c r="D1156" s="3">
        <f t="shared" si="127"/>
        <v>0</v>
      </c>
      <c r="E1156" s="3">
        <f t="shared" si="128"/>
        <v>3.1599999999998545</v>
      </c>
      <c r="F1156" s="3">
        <f t="shared" si="124"/>
        <v>18.127349162603078</v>
      </c>
      <c r="G1156" s="3">
        <f t="shared" si="125"/>
        <v>8.9988010058179135</v>
      </c>
      <c r="H1156" s="3">
        <f t="shared" si="122"/>
        <v>2.014418270932246</v>
      </c>
      <c r="I1156" s="3">
        <f t="shared" si="123"/>
        <v>66.826103409639387</v>
      </c>
    </row>
    <row r="1157" spans="1:9">
      <c r="A1157" s="1">
        <v>41411</v>
      </c>
      <c r="B1157" s="2">
        <v>4001.27</v>
      </c>
      <c r="C1157" s="3">
        <f t="shared" si="126"/>
        <v>22.199999999999818</v>
      </c>
      <c r="D1157" s="3">
        <f t="shared" si="127"/>
        <v>22.199999999999818</v>
      </c>
      <c r="E1157" s="3">
        <f t="shared" si="128"/>
        <v>0</v>
      </c>
      <c r="F1157" s="3">
        <f t="shared" si="124"/>
        <v>18.418252793845703</v>
      </c>
      <c r="G1157" s="3">
        <f t="shared" si="125"/>
        <v>8.3560295054023488</v>
      </c>
      <c r="H1157" s="3">
        <f t="shared" si="122"/>
        <v>2.204187141983871</v>
      </c>
      <c r="I1157" s="3">
        <f t="shared" si="123"/>
        <v>68.790836624453505</v>
      </c>
    </row>
    <row r="1158" spans="1:9">
      <c r="A1158" s="1">
        <v>41414</v>
      </c>
      <c r="B1158" s="2">
        <v>4022.85</v>
      </c>
      <c r="C1158" s="3">
        <f t="shared" si="126"/>
        <v>21.579999999999927</v>
      </c>
      <c r="D1158" s="3">
        <f t="shared" si="127"/>
        <v>21.579999999999927</v>
      </c>
      <c r="E1158" s="3">
        <f t="shared" si="128"/>
        <v>0</v>
      </c>
      <c r="F1158" s="3">
        <f t="shared" si="124"/>
        <v>18.644091879999575</v>
      </c>
      <c r="G1158" s="3">
        <f t="shared" si="125"/>
        <v>7.7591702550164667</v>
      </c>
      <c r="H1158" s="3">
        <f t="shared" si="122"/>
        <v>2.4028460862739514</v>
      </c>
      <c r="I1158" s="3">
        <f t="shared" si="123"/>
        <v>70.612834825715552</v>
      </c>
    </row>
    <row r="1159" spans="1:9">
      <c r="A1159" s="1">
        <v>41415</v>
      </c>
      <c r="B1159" s="2">
        <v>4036.18</v>
      </c>
      <c r="C1159" s="3">
        <f t="shared" si="126"/>
        <v>13.329999999999927</v>
      </c>
      <c r="D1159" s="3">
        <f t="shared" si="127"/>
        <v>13.329999999999927</v>
      </c>
      <c r="E1159" s="3">
        <f t="shared" si="128"/>
        <v>0</v>
      </c>
      <c r="F1159" s="3">
        <f t="shared" si="124"/>
        <v>18.264513888571027</v>
      </c>
      <c r="G1159" s="3">
        <f t="shared" si="125"/>
        <v>7.2049438082295767</v>
      </c>
      <c r="H1159" s="3">
        <f t="shared" si="122"/>
        <v>2.5349974093773047</v>
      </c>
      <c r="I1159" s="3">
        <f t="shared" si="123"/>
        <v>71.711436128714126</v>
      </c>
    </row>
    <row r="1160" spans="1:9">
      <c r="A1160" s="1">
        <v>41416</v>
      </c>
      <c r="B1160" s="2">
        <v>4051.11</v>
      </c>
      <c r="C1160" s="3">
        <f t="shared" si="126"/>
        <v>14.930000000000291</v>
      </c>
      <c r="D1160" s="3">
        <f t="shared" si="127"/>
        <v>14.930000000000291</v>
      </c>
      <c r="E1160" s="3">
        <f t="shared" si="128"/>
        <v>0</v>
      </c>
      <c r="F1160" s="3">
        <f t="shared" si="124"/>
        <v>18.02633432510169</v>
      </c>
      <c r="G1160" s="3">
        <f t="shared" si="125"/>
        <v>6.6903049647846071</v>
      </c>
      <c r="H1160" s="3">
        <f t="shared" si="122"/>
        <v>2.6943965065846656</v>
      </c>
      <c r="I1160" s="3">
        <f t="shared" si="123"/>
        <v>72.931979601603089</v>
      </c>
    </row>
    <row r="1161" spans="1:9">
      <c r="A1161" s="1">
        <v>41417</v>
      </c>
      <c r="B1161" s="2">
        <v>3967.15</v>
      </c>
      <c r="C1161" s="3">
        <f t="shared" si="126"/>
        <v>-83.960000000000036</v>
      </c>
      <c r="D1161" s="3">
        <f t="shared" si="127"/>
        <v>0</v>
      </c>
      <c r="E1161" s="3">
        <f t="shared" si="128"/>
        <v>83.960000000000036</v>
      </c>
      <c r="F1161" s="3">
        <f t="shared" si="124"/>
        <v>16.738739016165855</v>
      </c>
      <c r="G1161" s="3">
        <f t="shared" si="125"/>
        <v>12.209568895871424</v>
      </c>
      <c r="H1161" s="3">
        <f t="shared" si="122"/>
        <v>1.3709525011833903</v>
      </c>
      <c r="I1161" s="3">
        <f t="shared" si="123"/>
        <v>57.822858133982869</v>
      </c>
    </row>
    <row r="1162" spans="1:9">
      <c r="A1162" s="1">
        <v>41418</v>
      </c>
      <c r="B1162" s="2">
        <v>3956.79</v>
      </c>
      <c r="C1162" s="3">
        <f t="shared" si="126"/>
        <v>-10.360000000000127</v>
      </c>
      <c r="D1162" s="3">
        <f t="shared" si="127"/>
        <v>0</v>
      </c>
      <c r="E1162" s="3">
        <f t="shared" si="128"/>
        <v>10.360000000000127</v>
      </c>
      <c r="F1162" s="3">
        <f t="shared" si="124"/>
        <v>15.543114800725437</v>
      </c>
      <c r="G1162" s="3">
        <f t="shared" si="125"/>
        <v>12.077456831880616</v>
      </c>
      <c r="H1162" s="3">
        <f t="shared" si="122"/>
        <v>1.2869526272862839</v>
      </c>
      <c r="I1162" s="3">
        <f t="shared" si="123"/>
        <v>56.273689797125009</v>
      </c>
    </row>
    <row r="1163" spans="1:9">
      <c r="A1163" s="1">
        <v>41421</v>
      </c>
      <c r="B1163" s="2">
        <v>3995.16</v>
      </c>
      <c r="C1163" s="3">
        <f t="shared" si="126"/>
        <v>38.369999999999891</v>
      </c>
      <c r="D1163" s="3">
        <f t="shared" si="127"/>
        <v>38.369999999999891</v>
      </c>
      <c r="E1163" s="3">
        <f t="shared" si="128"/>
        <v>0</v>
      </c>
      <c r="F1163" s="3">
        <f t="shared" si="124"/>
        <v>17.173606600673612</v>
      </c>
      <c r="G1163" s="3">
        <f t="shared" si="125"/>
        <v>11.214781343889143</v>
      </c>
      <c r="H1163" s="3">
        <f t="shared" si="122"/>
        <v>1.5313367308789654</v>
      </c>
      <c r="I1163" s="3">
        <f t="shared" si="123"/>
        <v>60.495180755633157</v>
      </c>
    </row>
    <row r="1164" spans="1:9">
      <c r="A1164" s="1">
        <v>41422</v>
      </c>
      <c r="B1164" s="2">
        <v>4050.56</v>
      </c>
      <c r="C1164" s="3">
        <f t="shared" si="126"/>
        <v>55.400000000000091</v>
      </c>
      <c r="D1164" s="3">
        <f t="shared" si="127"/>
        <v>55.400000000000091</v>
      </c>
      <c r="E1164" s="3">
        <f t="shared" si="128"/>
        <v>0</v>
      </c>
      <c r="F1164" s="3">
        <f t="shared" si="124"/>
        <v>19.904063272054071</v>
      </c>
      <c r="G1164" s="3">
        <f t="shared" si="125"/>
        <v>10.413725533611347</v>
      </c>
      <c r="H1164" s="3">
        <f t="shared" si="122"/>
        <v>1.9113297357234647</v>
      </c>
      <c r="I1164" s="3">
        <f t="shared" si="123"/>
        <v>65.651434541079198</v>
      </c>
    </row>
    <row r="1165" spans="1:9">
      <c r="A1165" s="1">
        <v>41423</v>
      </c>
      <c r="B1165" s="2">
        <v>3974.12</v>
      </c>
      <c r="C1165" s="3">
        <f t="shared" si="126"/>
        <v>-76.440000000000055</v>
      </c>
      <c r="D1165" s="3">
        <f t="shared" si="127"/>
        <v>0</v>
      </c>
      <c r="E1165" s="3">
        <f t="shared" si="128"/>
        <v>76.440000000000055</v>
      </c>
      <c r="F1165" s="3">
        <f t="shared" si="124"/>
        <v>18.482344466907353</v>
      </c>
      <c r="G1165" s="3">
        <f t="shared" si="125"/>
        <v>15.129887995496253</v>
      </c>
      <c r="H1165" s="3">
        <f t="shared" si="122"/>
        <v>1.2215784064236981</v>
      </c>
      <c r="I1165" s="3">
        <f t="shared" si="123"/>
        <v>54.98695895186512</v>
      </c>
    </row>
    <row r="1166" spans="1:9">
      <c r="A1166" s="1">
        <v>41424</v>
      </c>
      <c r="B1166" s="2">
        <v>3996.31</v>
      </c>
      <c r="C1166" s="3">
        <f t="shared" si="126"/>
        <v>22.190000000000055</v>
      </c>
      <c r="D1166" s="3">
        <f t="shared" si="127"/>
        <v>22.190000000000055</v>
      </c>
      <c r="E1166" s="3">
        <f t="shared" si="128"/>
        <v>0</v>
      </c>
      <c r="F1166" s="3">
        <f t="shared" si="124"/>
        <v>18.747177004985399</v>
      </c>
      <c r="G1166" s="3">
        <f t="shared" si="125"/>
        <v>14.049181710103664</v>
      </c>
      <c r="H1166" s="3">
        <f t="shared" si="122"/>
        <v>1.3343963649856636</v>
      </c>
      <c r="I1166" s="3">
        <f t="shared" si="123"/>
        <v>57.162373322743704</v>
      </c>
    </row>
    <row r="1167" spans="1:9">
      <c r="A1167" s="1">
        <v>41425</v>
      </c>
      <c r="B1167" s="2">
        <v>3948.59</v>
      </c>
      <c r="C1167" s="3">
        <f t="shared" si="126"/>
        <v>-47.7199999999998</v>
      </c>
      <c r="D1167" s="3">
        <f t="shared" si="127"/>
        <v>0</v>
      </c>
      <c r="E1167" s="3">
        <f t="shared" si="128"/>
        <v>47.7199999999998</v>
      </c>
      <c r="F1167" s="3">
        <f t="shared" si="124"/>
        <v>17.408092933200727</v>
      </c>
      <c r="G1167" s="3">
        <f t="shared" si="125"/>
        <v>16.45424015938196</v>
      </c>
      <c r="H1167" s="3">
        <f t="shared" si="122"/>
        <v>1.0579700286722078</v>
      </c>
      <c r="I1167" s="3">
        <f t="shared" si="123"/>
        <v>51.408427427624147</v>
      </c>
    </row>
    <row r="1168" spans="1:9">
      <c r="A1168" s="1">
        <v>41428</v>
      </c>
      <c r="B1168" s="2">
        <v>3920.67</v>
      </c>
      <c r="C1168" s="3">
        <f t="shared" si="126"/>
        <v>-27.920000000000073</v>
      </c>
      <c r="D1168" s="3">
        <f t="shared" si="127"/>
        <v>0</v>
      </c>
      <c r="E1168" s="3">
        <f t="shared" si="128"/>
        <v>27.920000000000073</v>
      </c>
      <c r="F1168" s="3">
        <f t="shared" si="124"/>
        <v>16.164657723686389</v>
      </c>
      <c r="G1168" s="3">
        <f t="shared" si="125"/>
        <v>17.273223005140398</v>
      </c>
      <c r="H1168" s="3">
        <f t="shared" si="122"/>
        <v>0.93582174669289531</v>
      </c>
      <c r="I1168" s="3">
        <f t="shared" si="123"/>
        <v>48.342351163872785</v>
      </c>
    </row>
    <row r="1169" spans="1:9">
      <c r="A1169" s="1">
        <v>41429</v>
      </c>
      <c r="B1169" s="2">
        <v>3925.83</v>
      </c>
      <c r="C1169" s="3">
        <f t="shared" si="126"/>
        <v>5.1599999999998545</v>
      </c>
      <c r="D1169" s="3">
        <f t="shared" si="127"/>
        <v>5.1599999999998545</v>
      </c>
      <c r="E1169" s="3">
        <f t="shared" si="128"/>
        <v>0</v>
      </c>
      <c r="F1169" s="3">
        <f t="shared" si="124"/>
        <v>15.378610743423065</v>
      </c>
      <c r="G1169" s="3">
        <f t="shared" si="125"/>
        <v>16.039421361916084</v>
      </c>
      <c r="H1169" s="3">
        <f t="shared" ref="H1169:H1232" si="129">F1169/G1169</f>
        <v>0.95880084427097578</v>
      </c>
      <c r="I1169" s="3">
        <f t="shared" ref="I1169:I1232" si="130">IF(G1169=0,100,100-(100/(1+H1169)))</f>
        <v>48.948357719736499</v>
      </c>
    </row>
    <row r="1170" spans="1:9">
      <c r="A1170" s="1">
        <v>41430</v>
      </c>
      <c r="B1170" s="2">
        <v>3852.44</v>
      </c>
      <c r="C1170" s="3">
        <f t="shared" si="126"/>
        <v>-73.389999999999873</v>
      </c>
      <c r="D1170" s="3">
        <f t="shared" si="127"/>
        <v>0</v>
      </c>
      <c r="E1170" s="3">
        <f t="shared" si="128"/>
        <v>73.389999999999873</v>
      </c>
      <c r="F1170" s="3">
        <f t="shared" ref="F1170:F1233" si="131">((F1169*13)+D1170)/14</f>
        <v>14.280138547464276</v>
      </c>
      <c r="G1170" s="3">
        <f t="shared" ref="G1170:G1233" si="132">((G1169*13)+E1170)/14</f>
        <v>20.135891264636353</v>
      </c>
      <c r="H1170" s="3">
        <f t="shared" si="129"/>
        <v>0.70918830260787913</v>
      </c>
      <c r="I1170" s="3">
        <f t="shared" si="130"/>
        <v>41.492695774116861</v>
      </c>
    </row>
    <row r="1171" spans="1:9">
      <c r="A1171" s="1">
        <v>41431</v>
      </c>
      <c r="B1171" s="2">
        <v>3814.28</v>
      </c>
      <c r="C1171" s="3">
        <f t="shared" si="126"/>
        <v>-38.159999999999854</v>
      </c>
      <c r="D1171" s="3">
        <f t="shared" si="127"/>
        <v>0</v>
      </c>
      <c r="E1171" s="3">
        <f t="shared" si="128"/>
        <v>38.159999999999854</v>
      </c>
      <c r="F1171" s="3">
        <f t="shared" si="131"/>
        <v>13.260128651216828</v>
      </c>
      <c r="G1171" s="3">
        <f t="shared" si="132"/>
        <v>21.423327602876604</v>
      </c>
      <c r="H1171" s="3">
        <f t="shared" si="129"/>
        <v>0.61895746996075118</v>
      </c>
      <c r="I1171" s="3">
        <f t="shared" si="130"/>
        <v>38.2318548476605</v>
      </c>
    </row>
    <row r="1172" spans="1:9">
      <c r="A1172" s="1">
        <v>41432</v>
      </c>
      <c r="B1172" s="2">
        <v>3872.59</v>
      </c>
      <c r="C1172" s="3">
        <f t="shared" si="126"/>
        <v>58.309999999999945</v>
      </c>
      <c r="D1172" s="3">
        <f t="shared" si="127"/>
        <v>58.309999999999945</v>
      </c>
      <c r="E1172" s="3">
        <f t="shared" si="128"/>
        <v>0</v>
      </c>
      <c r="F1172" s="3">
        <f t="shared" si="131"/>
        <v>16.477976604701336</v>
      </c>
      <c r="G1172" s="3">
        <f t="shared" si="132"/>
        <v>19.893089916956846</v>
      </c>
      <c r="H1172" s="3">
        <f t="shared" si="129"/>
        <v>0.82832665380230996</v>
      </c>
      <c r="I1172" s="3">
        <f t="shared" si="130"/>
        <v>45.305178485456452</v>
      </c>
    </row>
    <row r="1173" spans="1:9">
      <c r="A1173" s="1">
        <v>41435</v>
      </c>
      <c r="B1173" s="2">
        <v>3864.36</v>
      </c>
      <c r="C1173" s="3">
        <f t="shared" si="126"/>
        <v>-8.2300000000000182</v>
      </c>
      <c r="D1173" s="3">
        <f t="shared" si="127"/>
        <v>0</v>
      </c>
      <c r="E1173" s="3">
        <f t="shared" si="128"/>
        <v>8.2300000000000182</v>
      </c>
      <c r="F1173" s="3">
        <f t="shared" si="131"/>
        <v>15.300978275794098</v>
      </c>
      <c r="G1173" s="3">
        <f t="shared" si="132"/>
        <v>19.060012065745642</v>
      </c>
      <c r="H1173" s="3">
        <f t="shared" si="129"/>
        <v>0.8027790445785068</v>
      </c>
      <c r="I1173" s="3">
        <f t="shared" si="130"/>
        <v>44.53008520332552</v>
      </c>
    </row>
    <row r="1174" spans="1:9">
      <c r="A1174" s="1">
        <v>41436</v>
      </c>
      <c r="B1174" s="2">
        <v>3810.56</v>
      </c>
      <c r="C1174" s="3">
        <f t="shared" si="126"/>
        <v>-53.800000000000182</v>
      </c>
      <c r="D1174" s="3">
        <f t="shared" si="127"/>
        <v>0</v>
      </c>
      <c r="E1174" s="3">
        <f t="shared" si="128"/>
        <v>53.800000000000182</v>
      </c>
      <c r="F1174" s="3">
        <f t="shared" si="131"/>
        <v>14.208051256094519</v>
      </c>
      <c r="G1174" s="3">
        <f t="shared" si="132"/>
        <v>21.541439775335252</v>
      </c>
      <c r="H1174" s="3">
        <f t="shared" si="129"/>
        <v>0.65956832060791992</v>
      </c>
      <c r="I1174" s="3">
        <f t="shared" si="130"/>
        <v>39.743366538011045</v>
      </c>
    </row>
    <row r="1175" spans="1:9">
      <c r="A1175" s="1">
        <v>41437</v>
      </c>
      <c r="B1175" s="2">
        <v>3793.7</v>
      </c>
      <c r="C1175" s="3">
        <f t="shared" si="126"/>
        <v>-16.860000000000127</v>
      </c>
      <c r="D1175" s="3">
        <f t="shared" si="127"/>
        <v>0</v>
      </c>
      <c r="E1175" s="3">
        <f t="shared" si="128"/>
        <v>16.860000000000127</v>
      </c>
      <c r="F1175" s="3">
        <f t="shared" si="131"/>
        <v>13.193190452087768</v>
      </c>
      <c r="G1175" s="3">
        <f t="shared" si="132"/>
        <v>21.20705121995417</v>
      </c>
      <c r="H1175" s="3">
        <f t="shared" si="129"/>
        <v>0.62211338649826109</v>
      </c>
      <c r="I1175" s="3">
        <f t="shared" si="130"/>
        <v>38.352028389411728</v>
      </c>
    </row>
    <row r="1176" spans="1:9">
      <c r="A1176" s="1">
        <v>41438</v>
      </c>
      <c r="B1176" s="2">
        <v>3797.98</v>
      </c>
      <c r="C1176" s="3">
        <f t="shared" si="126"/>
        <v>4.2800000000002001</v>
      </c>
      <c r="D1176" s="3">
        <f t="shared" si="127"/>
        <v>4.2800000000002001</v>
      </c>
      <c r="E1176" s="3">
        <f t="shared" si="128"/>
        <v>0</v>
      </c>
      <c r="F1176" s="3">
        <f t="shared" si="131"/>
        <v>12.55653399122437</v>
      </c>
      <c r="G1176" s="3">
        <f t="shared" si="132"/>
        <v>19.692261847100301</v>
      </c>
      <c r="H1176" s="3">
        <f t="shared" si="129"/>
        <v>0.6376379762121297</v>
      </c>
      <c r="I1176" s="3">
        <f t="shared" si="130"/>
        <v>38.936442942474478</v>
      </c>
    </row>
    <row r="1177" spans="1:9">
      <c r="A1177" s="1">
        <v>41439</v>
      </c>
      <c r="B1177" s="2">
        <v>3805.16</v>
      </c>
      <c r="C1177" s="3">
        <f t="shared" si="126"/>
        <v>7.1799999999998363</v>
      </c>
      <c r="D1177" s="3">
        <f t="shared" si="127"/>
        <v>7.1799999999998363</v>
      </c>
      <c r="E1177" s="3">
        <f t="shared" si="128"/>
        <v>0</v>
      </c>
      <c r="F1177" s="3">
        <f t="shared" si="131"/>
        <v>12.172495848994046</v>
      </c>
      <c r="G1177" s="3">
        <f t="shared" si="132"/>
        <v>18.285671715164565</v>
      </c>
      <c r="H1177" s="3">
        <f t="shared" si="129"/>
        <v>0.6656849165075639</v>
      </c>
      <c r="I1177" s="3">
        <f t="shared" si="130"/>
        <v>39.964636163200851</v>
      </c>
    </row>
    <row r="1178" spans="1:9">
      <c r="A1178" s="1">
        <v>41442</v>
      </c>
      <c r="B1178" s="2">
        <v>3863.66</v>
      </c>
      <c r="C1178" s="3">
        <f t="shared" si="126"/>
        <v>58.5</v>
      </c>
      <c r="D1178" s="3">
        <f t="shared" si="127"/>
        <v>58.5</v>
      </c>
      <c r="E1178" s="3">
        <f t="shared" si="128"/>
        <v>0</v>
      </c>
      <c r="F1178" s="3">
        <f t="shared" si="131"/>
        <v>15.481603288351616</v>
      </c>
      <c r="G1178" s="3">
        <f t="shared" si="132"/>
        <v>16.979552306938523</v>
      </c>
      <c r="H1178" s="3">
        <f t="shared" si="129"/>
        <v>0.9117792394340819</v>
      </c>
      <c r="I1178" s="3">
        <f t="shared" si="130"/>
        <v>47.692705341019582</v>
      </c>
    </row>
    <row r="1179" spans="1:9">
      <c r="A1179" s="1">
        <v>41443</v>
      </c>
      <c r="B1179" s="2">
        <v>3860.55</v>
      </c>
      <c r="C1179" s="3">
        <f t="shared" si="126"/>
        <v>-3.1099999999996726</v>
      </c>
      <c r="D1179" s="3">
        <f t="shared" si="127"/>
        <v>0</v>
      </c>
      <c r="E1179" s="3">
        <f t="shared" si="128"/>
        <v>3.1099999999996726</v>
      </c>
      <c r="F1179" s="3">
        <f t="shared" si="131"/>
        <v>14.375774482040786</v>
      </c>
      <c r="G1179" s="3">
        <f t="shared" si="132"/>
        <v>15.988869999300034</v>
      </c>
      <c r="H1179" s="3">
        <f t="shared" si="129"/>
        <v>0.89911134949937888</v>
      </c>
      <c r="I1179" s="3">
        <f t="shared" si="130"/>
        <v>47.343793176550278</v>
      </c>
    </row>
    <row r="1180" spans="1:9">
      <c r="A1180" s="1">
        <v>41444</v>
      </c>
      <c r="B1180" s="2">
        <v>3839.34</v>
      </c>
      <c r="C1180" s="3">
        <f t="shared" si="126"/>
        <v>-21.210000000000036</v>
      </c>
      <c r="D1180" s="3">
        <f t="shared" si="127"/>
        <v>0</v>
      </c>
      <c r="E1180" s="3">
        <f t="shared" si="128"/>
        <v>21.210000000000036</v>
      </c>
      <c r="F1180" s="3">
        <f t="shared" si="131"/>
        <v>13.348933447609301</v>
      </c>
      <c r="G1180" s="3">
        <f t="shared" si="132"/>
        <v>16.361807856492891</v>
      </c>
      <c r="H1180" s="3">
        <f t="shared" si="129"/>
        <v>0.81585932096812974</v>
      </c>
      <c r="I1180" s="3">
        <f t="shared" si="130"/>
        <v>44.929654601940882</v>
      </c>
    </row>
    <row r="1181" spans="1:9">
      <c r="A1181" s="1">
        <v>41445</v>
      </c>
      <c r="B1181" s="2">
        <v>3698.93</v>
      </c>
      <c r="C1181" s="3">
        <f t="shared" si="126"/>
        <v>-140.41000000000031</v>
      </c>
      <c r="D1181" s="3">
        <f t="shared" si="127"/>
        <v>0</v>
      </c>
      <c r="E1181" s="3">
        <f t="shared" si="128"/>
        <v>140.41000000000031</v>
      </c>
      <c r="F1181" s="3">
        <f t="shared" si="131"/>
        <v>12.395438201351494</v>
      </c>
      <c r="G1181" s="3">
        <f t="shared" si="132"/>
        <v>25.222393009600562</v>
      </c>
      <c r="H1181" s="3">
        <f t="shared" si="129"/>
        <v>0.49144576395401257</v>
      </c>
      <c r="I1181" s="3">
        <f t="shared" si="130"/>
        <v>32.950964482350827</v>
      </c>
    </row>
    <row r="1182" spans="1:9">
      <c r="A1182" s="1">
        <v>41446</v>
      </c>
      <c r="B1182" s="2">
        <v>3658.04</v>
      </c>
      <c r="C1182" s="3">
        <f t="shared" si="126"/>
        <v>-40.889999999999873</v>
      </c>
      <c r="D1182" s="3">
        <f t="shared" si="127"/>
        <v>0</v>
      </c>
      <c r="E1182" s="3">
        <f t="shared" si="128"/>
        <v>40.889999999999873</v>
      </c>
      <c r="F1182" s="3">
        <f t="shared" si="131"/>
        <v>11.510049758397816</v>
      </c>
      <c r="G1182" s="3">
        <f t="shared" si="132"/>
        <v>26.341507794629084</v>
      </c>
      <c r="H1182" s="3">
        <f t="shared" si="129"/>
        <v>0.4369548565000772</v>
      </c>
      <c r="I1182" s="3">
        <f t="shared" si="130"/>
        <v>30.408391364802327</v>
      </c>
    </row>
    <row r="1183" spans="1:9">
      <c r="A1183" s="1">
        <v>41449</v>
      </c>
      <c r="B1183" s="2">
        <v>3595.63</v>
      </c>
      <c r="C1183" s="3">
        <f t="shared" si="126"/>
        <v>-62.409999999999854</v>
      </c>
      <c r="D1183" s="3">
        <f t="shared" si="127"/>
        <v>0</v>
      </c>
      <c r="E1183" s="3">
        <f t="shared" si="128"/>
        <v>62.409999999999854</v>
      </c>
      <c r="F1183" s="3">
        <f t="shared" si="131"/>
        <v>10.687903347083687</v>
      </c>
      <c r="G1183" s="3">
        <f t="shared" si="132"/>
        <v>28.917828666441284</v>
      </c>
      <c r="H1183" s="3">
        <f t="shared" si="129"/>
        <v>0.36959563839891069</v>
      </c>
      <c r="I1183" s="3">
        <f t="shared" si="130"/>
        <v>26.985748788669966</v>
      </c>
    </row>
    <row r="1184" spans="1:9">
      <c r="A1184" s="1">
        <v>41450</v>
      </c>
      <c r="B1184" s="2">
        <v>3649.82</v>
      </c>
      <c r="C1184" s="3">
        <f t="shared" si="126"/>
        <v>54.190000000000055</v>
      </c>
      <c r="D1184" s="3">
        <f t="shared" si="127"/>
        <v>54.190000000000055</v>
      </c>
      <c r="E1184" s="3">
        <f t="shared" si="128"/>
        <v>0</v>
      </c>
      <c r="F1184" s="3">
        <f t="shared" si="131"/>
        <v>13.795195965149142</v>
      </c>
      <c r="G1184" s="3">
        <f t="shared" si="132"/>
        <v>26.852269475981192</v>
      </c>
      <c r="H1184" s="3">
        <f t="shared" si="129"/>
        <v>0.51374413538820862</v>
      </c>
      <c r="I1184" s="3">
        <f t="shared" si="130"/>
        <v>33.938637539722379</v>
      </c>
    </row>
    <row r="1185" spans="1:9">
      <c r="A1185" s="1">
        <v>41451</v>
      </c>
      <c r="B1185" s="2">
        <v>3726.04</v>
      </c>
      <c r="C1185" s="3">
        <f t="shared" si="126"/>
        <v>76.2199999999998</v>
      </c>
      <c r="D1185" s="3">
        <f t="shared" si="127"/>
        <v>76.2199999999998</v>
      </c>
      <c r="E1185" s="3">
        <f t="shared" si="128"/>
        <v>0</v>
      </c>
      <c r="F1185" s="3">
        <f t="shared" si="131"/>
        <v>18.254110539067046</v>
      </c>
      <c r="G1185" s="3">
        <f t="shared" si="132"/>
        <v>24.934250227696822</v>
      </c>
      <c r="H1185" s="3">
        <f t="shared" si="129"/>
        <v>0.73208981109808891</v>
      </c>
      <c r="I1185" s="3">
        <f t="shared" si="130"/>
        <v>42.266273169401515</v>
      </c>
    </row>
    <row r="1186" spans="1:9">
      <c r="A1186" s="1">
        <v>41452</v>
      </c>
      <c r="B1186" s="2">
        <v>3762.19</v>
      </c>
      <c r="C1186" s="3">
        <f t="shared" si="126"/>
        <v>36.150000000000091</v>
      </c>
      <c r="D1186" s="3">
        <f t="shared" si="127"/>
        <v>36.150000000000091</v>
      </c>
      <c r="E1186" s="3">
        <f t="shared" si="128"/>
        <v>0</v>
      </c>
      <c r="F1186" s="3">
        <f t="shared" si="131"/>
        <v>19.53238835770512</v>
      </c>
      <c r="G1186" s="3">
        <f t="shared" si="132"/>
        <v>23.153232354289905</v>
      </c>
      <c r="H1186" s="3">
        <f t="shared" si="129"/>
        <v>0.84361388763440182</v>
      </c>
      <c r="I1186" s="3">
        <f t="shared" si="130"/>
        <v>45.758707573898192</v>
      </c>
    </row>
    <row r="1187" spans="1:9">
      <c r="A1187" s="1">
        <v>41453</v>
      </c>
      <c r="B1187" s="2">
        <v>3738.91</v>
      </c>
      <c r="C1187" s="3">
        <f t="shared" si="126"/>
        <v>-23.2800000000002</v>
      </c>
      <c r="D1187" s="3">
        <f t="shared" si="127"/>
        <v>0</v>
      </c>
      <c r="E1187" s="3">
        <f t="shared" si="128"/>
        <v>23.2800000000002</v>
      </c>
      <c r="F1187" s="3">
        <f t="shared" si="131"/>
        <v>18.137217760726184</v>
      </c>
      <c r="G1187" s="3">
        <f t="shared" si="132"/>
        <v>23.162287186126353</v>
      </c>
      <c r="H1187" s="3">
        <f t="shared" si="129"/>
        <v>0.78304951557590297</v>
      </c>
      <c r="I1187" s="3">
        <f t="shared" si="130"/>
        <v>43.916307917168957</v>
      </c>
    </row>
    <row r="1188" spans="1:9">
      <c r="A1188" s="1">
        <v>41456</v>
      </c>
      <c r="B1188" s="2">
        <v>3767.48</v>
      </c>
      <c r="C1188" s="3">
        <f t="shared" si="126"/>
        <v>28.570000000000164</v>
      </c>
      <c r="D1188" s="3">
        <f t="shared" si="127"/>
        <v>28.570000000000164</v>
      </c>
      <c r="E1188" s="3">
        <f t="shared" si="128"/>
        <v>0</v>
      </c>
      <c r="F1188" s="3">
        <f t="shared" si="131"/>
        <v>18.882416492102898</v>
      </c>
      <c r="G1188" s="3">
        <f t="shared" si="132"/>
        <v>21.507838101403042</v>
      </c>
      <c r="H1188" s="3">
        <f t="shared" si="129"/>
        <v>0.87793186851593064</v>
      </c>
      <c r="I1188" s="3">
        <f t="shared" si="130"/>
        <v>46.749931839099787</v>
      </c>
    </row>
    <row r="1189" spans="1:9">
      <c r="A1189" s="1">
        <v>41457</v>
      </c>
      <c r="B1189" s="2">
        <v>3742.57</v>
      </c>
      <c r="C1189" s="3">
        <f t="shared" si="126"/>
        <v>-24.909999999999854</v>
      </c>
      <c r="D1189" s="3">
        <f t="shared" si="127"/>
        <v>0</v>
      </c>
      <c r="E1189" s="3">
        <f t="shared" si="128"/>
        <v>24.909999999999854</v>
      </c>
      <c r="F1189" s="3">
        <f t="shared" si="131"/>
        <v>17.53367245695269</v>
      </c>
      <c r="G1189" s="3">
        <f t="shared" si="132"/>
        <v>21.750849665588529</v>
      </c>
      <c r="H1189" s="3">
        <f t="shared" si="129"/>
        <v>0.80611436916380652</v>
      </c>
      <c r="I1189" s="3">
        <f t="shared" si="130"/>
        <v>44.632520671269603</v>
      </c>
    </row>
    <row r="1190" spans="1:9">
      <c r="A1190" s="1">
        <v>41458</v>
      </c>
      <c r="B1190" s="2">
        <v>3702.01</v>
      </c>
      <c r="C1190" s="3">
        <f t="shared" si="126"/>
        <v>-40.559999999999945</v>
      </c>
      <c r="D1190" s="3">
        <f t="shared" si="127"/>
        <v>0</v>
      </c>
      <c r="E1190" s="3">
        <f t="shared" si="128"/>
        <v>40.559999999999945</v>
      </c>
      <c r="F1190" s="3">
        <f t="shared" si="131"/>
        <v>16.281267281456071</v>
      </c>
      <c r="G1190" s="3">
        <f t="shared" si="132"/>
        <v>23.094360403760771</v>
      </c>
      <c r="H1190" s="3">
        <f t="shared" si="129"/>
        <v>0.70498888026380546</v>
      </c>
      <c r="I1190" s="3">
        <f t="shared" si="130"/>
        <v>41.348591091968039</v>
      </c>
    </row>
    <row r="1191" spans="1:9">
      <c r="A1191" s="1">
        <v>41459</v>
      </c>
      <c r="B1191" s="2">
        <v>3809.31</v>
      </c>
      <c r="C1191" s="3">
        <f t="shared" si="126"/>
        <v>107.29999999999973</v>
      </c>
      <c r="D1191" s="3">
        <f t="shared" si="127"/>
        <v>107.29999999999973</v>
      </c>
      <c r="E1191" s="3">
        <f t="shared" si="128"/>
        <v>0</v>
      </c>
      <c r="F1191" s="3">
        <f t="shared" si="131"/>
        <v>22.782605332780616</v>
      </c>
      <c r="G1191" s="3">
        <f t="shared" si="132"/>
        <v>21.444763232063572</v>
      </c>
      <c r="H1191" s="3">
        <f t="shared" si="129"/>
        <v>1.0623854917976778</v>
      </c>
      <c r="I1191" s="3">
        <f t="shared" si="130"/>
        <v>51.512459529166385</v>
      </c>
    </row>
    <row r="1192" spans="1:9">
      <c r="A1192" s="1">
        <v>41460</v>
      </c>
      <c r="B1192" s="2">
        <v>3753.85</v>
      </c>
      <c r="C1192" s="3">
        <f t="shared" si="126"/>
        <v>-55.460000000000036</v>
      </c>
      <c r="D1192" s="3">
        <f t="shared" si="127"/>
        <v>0</v>
      </c>
      <c r="E1192" s="3">
        <f t="shared" si="128"/>
        <v>55.460000000000036</v>
      </c>
      <c r="F1192" s="3">
        <f t="shared" si="131"/>
        <v>21.155276380439144</v>
      </c>
      <c r="G1192" s="3">
        <f t="shared" si="132"/>
        <v>23.874423001201894</v>
      </c>
      <c r="H1192" s="3">
        <f t="shared" si="129"/>
        <v>0.88610628953730686</v>
      </c>
      <c r="I1192" s="3">
        <f t="shared" si="130"/>
        <v>46.980718661125053</v>
      </c>
    </row>
    <row r="1193" spans="1:9">
      <c r="A1193" s="1">
        <v>41463</v>
      </c>
      <c r="B1193" s="2">
        <v>3823.83</v>
      </c>
      <c r="C1193" s="3">
        <f t="shared" si="126"/>
        <v>69.980000000000018</v>
      </c>
      <c r="D1193" s="3">
        <f t="shared" si="127"/>
        <v>69.980000000000018</v>
      </c>
      <c r="E1193" s="3">
        <f t="shared" si="128"/>
        <v>0</v>
      </c>
      <c r="F1193" s="3">
        <f t="shared" si="131"/>
        <v>24.642756638979204</v>
      </c>
      <c r="G1193" s="3">
        <f t="shared" si="132"/>
        <v>22.169107072544616</v>
      </c>
      <c r="H1193" s="3">
        <f t="shared" si="129"/>
        <v>1.1115809291885321</v>
      </c>
      <c r="I1193" s="3">
        <f t="shared" si="130"/>
        <v>52.642118226352146</v>
      </c>
    </row>
    <row r="1194" spans="1:9">
      <c r="A1194" s="1">
        <v>41464</v>
      </c>
      <c r="B1194" s="2">
        <v>3843.56</v>
      </c>
      <c r="C1194" s="3">
        <f t="shared" si="126"/>
        <v>19.730000000000018</v>
      </c>
      <c r="D1194" s="3">
        <f t="shared" si="127"/>
        <v>19.730000000000018</v>
      </c>
      <c r="E1194" s="3">
        <f t="shared" si="128"/>
        <v>0</v>
      </c>
      <c r="F1194" s="3">
        <f t="shared" si="131"/>
        <v>24.29184545048069</v>
      </c>
      <c r="G1194" s="3">
        <f t="shared" si="132"/>
        <v>20.585599424505716</v>
      </c>
      <c r="H1194" s="3">
        <f t="shared" si="129"/>
        <v>1.1800407143628253</v>
      </c>
      <c r="I1194" s="3">
        <f t="shared" si="130"/>
        <v>54.129297062588279</v>
      </c>
    </row>
    <row r="1195" spans="1:9">
      <c r="A1195" s="1">
        <v>41465</v>
      </c>
      <c r="B1195" s="2">
        <v>3840.53</v>
      </c>
      <c r="C1195" s="3">
        <f t="shared" si="126"/>
        <v>-3.0299999999997453</v>
      </c>
      <c r="D1195" s="3">
        <f t="shared" si="127"/>
        <v>0</v>
      </c>
      <c r="E1195" s="3">
        <f t="shared" si="128"/>
        <v>3.0299999999997453</v>
      </c>
      <c r="F1195" s="3">
        <f t="shared" si="131"/>
        <v>22.556713632589211</v>
      </c>
      <c r="G1195" s="3">
        <f t="shared" si="132"/>
        <v>19.331628037041007</v>
      </c>
      <c r="H1195" s="3">
        <f t="shared" si="129"/>
        <v>1.1668294873752316</v>
      </c>
      <c r="I1195" s="3">
        <f t="shared" si="130"/>
        <v>53.849621955655564</v>
      </c>
    </row>
    <row r="1196" spans="1:9">
      <c r="A1196" s="1">
        <v>41466</v>
      </c>
      <c r="B1196" s="2">
        <v>3868.98</v>
      </c>
      <c r="C1196" s="3">
        <f t="shared" si="126"/>
        <v>28.449999999999818</v>
      </c>
      <c r="D1196" s="3">
        <f t="shared" si="127"/>
        <v>28.449999999999818</v>
      </c>
      <c r="E1196" s="3">
        <f t="shared" si="128"/>
        <v>0</v>
      </c>
      <c r="F1196" s="3">
        <f t="shared" si="131"/>
        <v>22.977662658832827</v>
      </c>
      <c r="G1196" s="3">
        <f t="shared" si="132"/>
        <v>17.950797462966651</v>
      </c>
      <c r="H1196" s="3">
        <f t="shared" si="129"/>
        <v>1.2800357592043941</v>
      </c>
      <c r="I1196" s="3">
        <f t="shared" si="130"/>
        <v>56.141038755070035</v>
      </c>
    </row>
    <row r="1197" spans="1:9">
      <c r="A1197" s="1">
        <v>41467</v>
      </c>
      <c r="B1197" s="2">
        <v>3855.09</v>
      </c>
      <c r="C1197" s="3">
        <f t="shared" si="126"/>
        <v>-13.889999999999873</v>
      </c>
      <c r="D1197" s="3">
        <f t="shared" si="127"/>
        <v>0</v>
      </c>
      <c r="E1197" s="3">
        <f t="shared" si="128"/>
        <v>13.889999999999873</v>
      </c>
      <c r="F1197" s="3">
        <f t="shared" si="131"/>
        <v>21.336401040344771</v>
      </c>
      <c r="G1197" s="3">
        <f t="shared" si="132"/>
        <v>17.660740501326167</v>
      </c>
      <c r="H1197" s="3">
        <f t="shared" si="129"/>
        <v>1.2081260714262008</v>
      </c>
      <c r="I1197" s="3">
        <f t="shared" si="130"/>
        <v>54.712730720392585</v>
      </c>
    </row>
    <row r="1198" spans="1:9">
      <c r="A1198" s="1">
        <v>41470</v>
      </c>
      <c r="B1198" s="2">
        <v>3878.58</v>
      </c>
      <c r="C1198" s="3">
        <f t="shared" si="126"/>
        <v>23.489999999999782</v>
      </c>
      <c r="D1198" s="3">
        <f t="shared" si="127"/>
        <v>23.489999999999782</v>
      </c>
      <c r="E1198" s="3">
        <f t="shared" si="128"/>
        <v>0</v>
      </c>
      <c r="F1198" s="3">
        <f t="shared" si="131"/>
        <v>21.490229537462987</v>
      </c>
      <c r="G1198" s="3">
        <f t="shared" si="132"/>
        <v>16.399259036945725</v>
      </c>
      <c r="H1198" s="3">
        <f t="shared" si="129"/>
        <v>1.3104390563651604</v>
      </c>
      <c r="I1198" s="3">
        <f t="shared" si="130"/>
        <v>56.718183184921365</v>
      </c>
    </row>
    <row r="1199" spans="1:9">
      <c r="A1199" s="1">
        <v>41471</v>
      </c>
      <c r="B1199" s="2">
        <v>3851.03</v>
      </c>
      <c r="C1199" s="3">
        <f t="shared" si="126"/>
        <v>-27.549999999999727</v>
      </c>
      <c r="D1199" s="3">
        <f t="shared" si="127"/>
        <v>0</v>
      </c>
      <c r="E1199" s="3">
        <f t="shared" si="128"/>
        <v>27.549999999999727</v>
      </c>
      <c r="F1199" s="3">
        <f t="shared" si="131"/>
        <v>19.955213141929914</v>
      </c>
      <c r="G1199" s="3">
        <f t="shared" si="132"/>
        <v>17.195740534306726</v>
      </c>
      <c r="H1199" s="3">
        <f t="shared" si="129"/>
        <v>1.1604741942993291</v>
      </c>
      <c r="I1199" s="3">
        <f t="shared" si="130"/>
        <v>53.713865102456666</v>
      </c>
    </row>
    <row r="1200" spans="1:9">
      <c r="A1200" s="1">
        <v>41472</v>
      </c>
      <c r="B1200" s="2">
        <v>3872.02</v>
      </c>
      <c r="C1200" s="3">
        <f t="shared" si="126"/>
        <v>20.989999999999782</v>
      </c>
      <c r="D1200" s="3">
        <f t="shared" si="127"/>
        <v>20.989999999999782</v>
      </c>
      <c r="E1200" s="3">
        <f t="shared" si="128"/>
        <v>0</v>
      </c>
      <c r="F1200" s="3">
        <f t="shared" si="131"/>
        <v>20.029126488934903</v>
      </c>
      <c r="G1200" s="3">
        <f t="shared" si="132"/>
        <v>15.967473353284817</v>
      </c>
      <c r="H1200" s="3">
        <f t="shared" si="129"/>
        <v>1.2543704345568565</v>
      </c>
      <c r="I1200" s="3">
        <f t="shared" si="130"/>
        <v>55.641717764251517</v>
      </c>
    </row>
    <row r="1201" spans="1:9">
      <c r="A1201" s="1">
        <v>41473</v>
      </c>
      <c r="B1201" s="2">
        <v>3927.79</v>
      </c>
      <c r="C1201" s="3">
        <f t="shared" si="126"/>
        <v>55.769999999999982</v>
      </c>
      <c r="D1201" s="3">
        <f t="shared" si="127"/>
        <v>55.769999999999982</v>
      </c>
      <c r="E1201" s="3">
        <f t="shared" si="128"/>
        <v>0</v>
      </c>
      <c r="F1201" s="3">
        <f t="shared" si="131"/>
        <v>22.582046025439553</v>
      </c>
      <c r="G1201" s="3">
        <f t="shared" si="132"/>
        <v>14.826939542335902</v>
      </c>
      <c r="H1201" s="3">
        <f t="shared" si="129"/>
        <v>1.5230416203532908</v>
      </c>
      <c r="I1201" s="3">
        <f t="shared" si="130"/>
        <v>60.365299092451188</v>
      </c>
    </row>
    <row r="1202" spans="1:9">
      <c r="A1202" s="1">
        <v>41474</v>
      </c>
      <c r="B1202" s="2">
        <v>3925.32</v>
      </c>
      <c r="C1202" s="3">
        <f t="shared" si="126"/>
        <v>-2.4699999999997999</v>
      </c>
      <c r="D1202" s="3">
        <f t="shared" si="127"/>
        <v>0</v>
      </c>
      <c r="E1202" s="3">
        <f t="shared" si="128"/>
        <v>2.4699999999997999</v>
      </c>
      <c r="F1202" s="3">
        <f t="shared" si="131"/>
        <v>20.969042737908158</v>
      </c>
      <c r="G1202" s="3">
        <f t="shared" si="132"/>
        <v>13.94430100359761</v>
      </c>
      <c r="H1202" s="3">
        <f t="shared" si="129"/>
        <v>1.5037715216057208</v>
      </c>
      <c r="I1202" s="3">
        <f t="shared" si="130"/>
        <v>60.06025344682093</v>
      </c>
    </row>
    <row r="1203" spans="1:9">
      <c r="A1203" s="1">
        <v>41477</v>
      </c>
      <c r="B1203" s="2">
        <v>3939.92</v>
      </c>
      <c r="C1203" s="3">
        <f t="shared" si="126"/>
        <v>14.599999999999909</v>
      </c>
      <c r="D1203" s="3">
        <f t="shared" si="127"/>
        <v>14.599999999999909</v>
      </c>
      <c r="E1203" s="3">
        <f t="shared" si="128"/>
        <v>0</v>
      </c>
      <c r="F1203" s="3">
        <f t="shared" si="131"/>
        <v>20.514111113771854</v>
      </c>
      <c r="G1203" s="3">
        <f t="shared" si="132"/>
        <v>12.94827950334064</v>
      </c>
      <c r="H1203" s="3">
        <f t="shared" si="129"/>
        <v>1.5843117310279902</v>
      </c>
      <c r="I1203" s="3">
        <f t="shared" si="130"/>
        <v>61.304977724099139</v>
      </c>
    </row>
    <row r="1204" spans="1:9">
      <c r="A1204" s="1">
        <v>41478</v>
      </c>
      <c r="B1204" s="2">
        <v>3923.09</v>
      </c>
      <c r="C1204" s="3">
        <f t="shared" si="126"/>
        <v>-16.829999999999927</v>
      </c>
      <c r="D1204" s="3">
        <f t="shared" si="127"/>
        <v>0</v>
      </c>
      <c r="E1204" s="3">
        <f t="shared" si="128"/>
        <v>16.829999999999927</v>
      </c>
      <c r="F1204" s="3">
        <f t="shared" si="131"/>
        <v>19.048817462788151</v>
      </c>
      <c r="G1204" s="3">
        <f t="shared" si="132"/>
        <v>13.225545253102016</v>
      </c>
      <c r="H1204" s="3">
        <f t="shared" si="129"/>
        <v>1.4403048871138453</v>
      </c>
      <c r="I1204" s="3">
        <f t="shared" si="130"/>
        <v>59.021513857528575</v>
      </c>
    </row>
    <row r="1205" spans="1:9">
      <c r="A1205" s="1">
        <v>41479</v>
      </c>
      <c r="B1205" s="2">
        <v>3962.75</v>
      </c>
      <c r="C1205" s="3">
        <f t="shared" si="126"/>
        <v>39.659999999999854</v>
      </c>
      <c r="D1205" s="3">
        <f t="shared" si="127"/>
        <v>39.659999999999854</v>
      </c>
      <c r="E1205" s="3">
        <f t="shared" si="128"/>
        <v>0</v>
      </c>
      <c r="F1205" s="3">
        <f t="shared" si="131"/>
        <v>20.521044786874704</v>
      </c>
      <c r="G1205" s="3">
        <f t="shared" si="132"/>
        <v>12.280863449309015</v>
      </c>
      <c r="H1205" s="3">
        <f t="shared" si="129"/>
        <v>1.6709773601488358</v>
      </c>
      <c r="I1205" s="3">
        <f t="shared" si="130"/>
        <v>62.560521293812961</v>
      </c>
    </row>
    <row r="1206" spans="1:9">
      <c r="A1206" s="1">
        <v>41480</v>
      </c>
      <c r="B1206" s="2">
        <v>3956.02</v>
      </c>
      <c r="C1206" s="3">
        <f t="shared" si="126"/>
        <v>-6.7300000000000182</v>
      </c>
      <c r="D1206" s="3">
        <f t="shared" si="127"/>
        <v>0</v>
      </c>
      <c r="E1206" s="3">
        <f t="shared" si="128"/>
        <v>6.7300000000000182</v>
      </c>
      <c r="F1206" s="3">
        <f t="shared" si="131"/>
        <v>19.055255873526509</v>
      </c>
      <c r="G1206" s="3">
        <f t="shared" si="132"/>
        <v>11.884373202929799</v>
      </c>
      <c r="H1206" s="3">
        <f t="shared" si="129"/>
        <v>1.6033875365701999</v>
      </c>
      <c r="I1206" s="3">
        <f t="shared" si="130"/>
        <v>61.588507820950952</v>
      </c>
    </row>
    <row r="1207" spans="1:9">
      <c r="A1207" s="1">
        <v>41481</v>
      </c>
      <c r="B1207" s="2">
        <v>3968.84</v>
      </c>
      <c r="C1207" s="3">
        <f t="shared" si="126"/>
        <v>12.820000000000164</v>
      </c>
      <c r="D1207" s="3">
        <f t="shared" si="127"/>
        <v>12.820000000000164</v>
      </c>
      <c r="E1207" s="3">
        <f t="shared" si="128"/>
        <v>0</v>
      </c>
      <c r="F1207" s="3">
        <f t="shared" si="131"/>
        <v>18.609880453988914</v>
      </c>
      <c r="G1207" s="3">
        <f t="shared" si="132"/>
        <v>11.035489402720527</v>
      </c>
      <c r="H1207" s="3">
        <f t="shared" si="129"/>
        <v>1.6863665737743456</v>
      </c>
      <c r="I1207" s="3">
        <f t="shared" si="130"/>
        <v>62.774998402582128</v>
      </c>
    </row>
    <row r="1208" spans="1:9">
      <c r="A1208" s="1">
        <v>41484</v>
      </c>
      <c r="B1208" s="2">
        <v>3968.91</v>
      </c>
      <c r="C1208" s="3">
        <f t="shared" si="126"/>
        <v>6.9999999999708962E-2</v>
      </c>
      <c r="D1208" s="3">
        <f t="shared" si="127"/>
        <v>6.9999999999708962E-2</v>
      </c>
      <c r="E1208" s="3">
        <f t="shared" si="128"/>
        <v>0</v>
      </c>
      <c r="F1208" s="3">
        <f t="shared" si="131"/>
        <v>17.28560327870397</v>
      </c>
      <c r="G1208" s="3">
        <f t="shared" si="132"/>
        <v>10.247240159669062</v>
      </c>
      <c r="H1208" s="3">
        <f t="shared" si="129"/>
        <v>1.6868545100305539</v>
      </c>
      <c r="I1208" s="3">
        <f t="shared" si="130"/>
        <v>62.781758511046874</v>
      </c>
    </row>
    <row r="1209" spans="1:9">
      <c r="A1209" s="1">
        <v>41485</v>
      </c>
      <c r="B1209" s="2">
        <v>3986.61</v>
      </c>
      <c r="C1209" s="3">
        <f t="shared" si="126"/>
        <v>17.700000000000273</v>
      </c>
      <c r="D1209" s="3">
        <f t="shared" si="127"/>
        <v>17.700000000000273</v>
      </c>
      <c r="E1209" s="3">
        <f t="shared" si="128"/>
        <v>0</v>
      </c>
      <c r="F1209" s="3">
        <f t="shared" si="131"/>
        <v>17.315203044510849</v>
      </c>
      <c r="G1209" s="3">
        <f t="shared" si="132"/>
        <v>9.5152944339784131</v>
      </c>
      <c r="H1209" s="3">
        <f t="shared" si="129"/>
        <v>1.819723305952524</v>
      </c>
      <c r="I1209" s="3">
        <f t="shared" si="130"/>
        <v>64.535527372881987</v>
      </c>
    </row>
    <row r="1210" spans="1:9">
      <c r="A1210" s="1">
        <v>41486</v>
      </c>
      <c r="B1210" s="2">
        <v>3992.69</v>
      </c>
      <c r="C1210" s="3">
        <f t="shared" si="126"/>
        <v>6.0799999999999272</v>
      </c>
      <c r="D1210" s="3">
        <f t="shared" si="127"/>
        <v>6.0799999999999272</v>
      </c>
      <c r="E1210" s="3">
        <f t="shared" si="128"/>
        <v>0</v>
      </c>
      <c r="F1210" s="3">
        <f t="shared" si="131"/>
        <v>16.512688541331496</v>
      </c>
      <c r="G1210" s="3">
        <f t="shared" si="132"/>
        <v>8.8356305458370983</v>
      </c>
      <c r="H1210" s="3">
        <f t="shared" si="129"/>
        <v>1.8688749439745915</v>
      </c>
      <c r="I1210" s="3">
        <f t="shared" si="130"/>
        <v>65.143130337546822</v>
      </c>
    </row>
    <row r="1211" spans="1:9">
      <c r="A1211" s="1">
        <v>41487</v>
      </c>
      <c r="B1211" s="2">
        <v>4042.73</v>
      </c>
      <c r="C1211" s="3">
        <f t="shared" si="126"/>
        <v>50.039999999999964</v>
      </c>
      <c r="D1211" s="3">
        <f t="shared" si="127"/>
        <v>50.039999999999964</v>
      </c>
      <c r="E1211" s="3">
        <f t="shared" si="128"/>
        <v>0</v>
      </c>
      <c r="F1211" s="3">
        <f t="shared" si="131"/>
        <v>18.907496502664959</v>
      </c>
      <c r="G1211" s="3">
        <f t="shared" si="132"/>
        <v>8.2045140782773043</v>
      </c>
      <c r="H1211" s="3">
        <f t="shared" si="129"/>
        <v>2.3045236222734293</v>
      </c>
      <c r="I1211" s="3">
        <f t="shared" si="130"/>
        <v>69.738452064324321</v>
      </c>
    </row>
    <row r="1212" spans="1:9">
      <c r="A1212" s="1">
        <v>41488</v>
      </c>
      <c r="B1212" s="2">
        <v>4045.65</v>
      </c>
      <c r="C1212" s="3">
        <f t="shared" si="126"/>
        <v>2.9200000000000728</v>
      </c>
      <c r="D1212" s="3">
        <f t="shared" si="127"/>
        <v>2.9200000000000728</v>
      </c>
      <c r="E1212" s="3">
        <f t="shared" si="128"/>
        <v>0</v>
      </c>
      <c r="F1212" s="3">
        <f t="shared" si="131"/>
        <v>17.765532466760323</v>
      </c>
      <c r="G1212" s="3">
        <f t="shared" si="132"/>
        <v>7.6184773584003542</v>
      </c>
      <c r="H1212" s="3">
        <f t="shared" si="129"/>
        <v>2.331900671355482</v>
      </c>
      <c r="I1212" s="3">
        <f t="shared" si="130"/>
        <v>69.987100498011529</v>
      </c>
    </row>
    <row r="1213" spans="1:9">
      <c r="A1213" s="1">
        <v>41491</v>
      </c>
      <c r="B1213" s="2">
        <v>4049.97</v>
      </c>
      <c r="C1213" s="3">
        <f t="shared" si="126"/>
        <v>4.319999999999709</v>
      </c>
      <c r="D1213" s="3">
        <f t="shared" si="127"/>
        <v>4.319999999999709</v>
      </c>
      <c r="E1213" s="3">
        <f t="shared" si="128"/>
        <v>0</v>
      </c>
      <c r="F1213" s="3">
        <f t="shared" si="131"/>
        <v>16.805137290563135</v>
      </c>
      <c r="G1213" s="3">
        <f t="shared" si="132"/>
        <v>7.0743004042289002</v>
      </c>
      <c r="H1213" s="3">
        <f t="shared" si="129"/>
        <v>2.3755193206832579</v>
      </c>
      <c r="I1213" s="3">
        <f t="shared" si="130"/>
        <v>70.374928862869481</v>
      </c>
    </row>
    <row r="1214" spans="1:9">
      <c r="A1214" s="1">
        <v>41492</v>
      </c>
      <c r="B1214" s="2">
        <v>4032.57</v>
      </c>
      <c r="C1214" s="3">
        <f t="shared" si="126"/>
        <v>-17.399999999999636</v>
      </c>
      <c r="D1214" s="3">
        <f t="shared" si="127"/>
        <v>0</v>
      </c>
      <c r="E1214" s="3">
        <f t="shared" si="128"/>
        <v>17.399999999999636</v>
      </c>
      <c r="F1214" s="3">
        <f t="shared" si="131"/>
        <v>15.604770341237197</v>
      </c>
      <c r="G1214" s="3">
        <f t="shared" si="132"/>
        <v>7.8118503753553812</v>
      </c>
      <c r="H1214" s="3">
        <f t="shared" si="129"/>
        <v>1.9975767060857583</v>
      </c>
      <c r="I1214" s="3">
        <f t="shared" si="130"/>
        <v>66.639719411690976</v>
      </c>
    </row>
    <row r="1215" spans="1:9">
      <c r="A1215" s="1">
        <v>41493</v>
      </c>
      <c r="B1215" s="2">
        <v>4038.49</v>
      </c>
      <c r="C1215" s="3">
        <f t="shared" si="126"/>
        <v>5.919999999999618</v>
      </c>
      <c r="D1215" s="3">
        <f t="shared" si="127"/>
        <v>5.919999999999618</v>
      </c>
      <c r="E1215" s="3">
        <f t="shared" si="128"/>
        <v>0</v>
      </c>
      <c r="F1215" s="3">
        <f t="shared" si="131"/>
        <v>14.913001031148799</v>
      </c>
      <c r="G1215" s="3">
        <f t="shared" si="132"/>
        <v>7.2538610628299969</v>
      </c>
      <c r="H1215" s="3">
        <f t="shared" si="129"/>
        <v>2.0558707841215105</v>
      </c>
      <c r="I1215" s="3">
        <f t="shared" si="130"/>
        <v>67.276103256850377</v>
      </c>
    </row>
    <row r="1216" spans="1:9">
      <c r="A1216" s="1">
        <v>41494</v>
      </c>
      <c r="B1216" s="2">
        <v>4064.32</v>
      </c>
      <c r="C1216" s="3">
        <f t="shared" si="126"/>
        <v>25.830000000000382</v>
      </c>
      <c r="D1216" s="3">
        <f t="shared" si="127"/>
        <v>25.830000000000382</v>
      </c>
      <c r="E1216" s="3">
        <f t="shared" si="128"/>
        <v>0</v>
      </c>
      <c r="F1216" s="3">
        <f t="shared" si="131"/>
        <v>15.692786671781054</v>
      </c>
      <c r="G1216" s="3">
        <f t="shared" si="132"/>
        <v>6.7357281297707114</v>
      </c>
      <c r="H1216" s="3">
        <f t="shared" si="129"/>
        <v>2.329783264621645</v>
      </c>
      <c r="I1216" s="3">
        <f t="shared" si="130"/>
        <v>69.968015317248359</v>
      </c>
    </row>
    <row r="1217" spans="1:9">
      <c r="A1217" s="1">
        <v>41495</v>
      </c>
      <c r="B1217" s="2">
        <v>4076.55</v>
      </c>
      <c r="C1217" s="3">
        <f t="shared" si="126"/>
        <v>12.230000000000018</v>
      </c>
      <c r="D1217" s="3">
        <f t="shared" si="127"/>
        <v>12.230000000000018</v>
      </c>
      <c r="E1217" s="3">
        <f t="shared" si="128"/>
        <v>0</v>
      </c>
      <c r="F1217" s="3">
        <f t="shared" si="131"/>
        <v>15.445444766653837</v>
      </c>
      <c r="G1217" s="3">
        <f t="shared" si="132"/>
        <v>6.2546046919299467</v>
      </c>
      <c r="H1217" s="3">
        <f t="shared" si="129"/>
        <v>2.4694517923063057</v>
      </c>
      <c r="I1217" s="3">
        <f t="shared" si="130"/>
        <v>71.177002596849647</v>
      </c>
    </row>
    <row r="1218" spans="1:9">
      <c r="A1218" s="1">
        <v>41498</v>
      </c>
      <c r="B1218" s="2">
        <v>4071.68</v>
      </c>
      <c r="C1218" s="3">
        <f t="shared" si="126"/>
        <v>-4.8700000000003456</v>
      </c>
      <c r="D1218" s="3">
        <f t="shared" si="127"/>
        <v>0</v>
      </c>
      <c r="E1218" s="3">
        <f t="shared" si="128"/>
        <v>4.8700000000003456</v>
      </c>
      <c r="F1218" s="3">
        <f t="shared" si="131"/>
        <v>14.342198711892848</v>
      </c>
      <c r="G1218" s="3">
        <f t="shared" si="132"/>
        <v>6.1557043567921186</v>
      </c>
      <c r="H1218" s="3">
        <f t="shared" si="129"/>
        <v>2.3299037576533164</v>
      </c>
      <c r="I1218" s="3">
        <f t="shared" si="130"/>
        <v>69.969102028800677</v>
      </c>
    </row>
    <row r="1219" spans="1:9">
      <c r="A1219" s="1">
        <v>41499</v>
      </c>
      <c r="B1219" s="2">
        <v>4092.5</v>
      </c>
      <c r="C1219" s="3">
        <f t="shared" ref="C1219:C1282" si="133">B1219-B1218</f>
        <v>20.820000000000164</v>
      </c>
      <c r="D1219" s="3">
        <f t="shared" ref="D1219:D1282" si="134">IF(C1219&gt;0,C1219,0)</f>
        <v>20.820000000000164</v>
      </c>
      <c r="E1219" s="3">
        <f t="shared" ref="E1219:E1282" si="135">IF(C1219&lt;0,-C1219,0)</f>
        <v>0</v>
      </c>
      <c r="F1219" s="3">
        <f t="shared" si="131"/>
        <v>14.804898803900514</v>
      </c>
      <c r="G1219" s="3">
        <f t="shared" si="132"/>
        <v>5.7160111884498246</v>
      </c>
      <c r="H1219" s="3">
        <f t="shared" si="129"/>
        <v>2.5900751968114299</v>
      </c>
      <c r="I1219" s="3">
        <f t="shared" si="130"/>
        <v>72.14543024368507</v>
      </c>
    </row>
    <row r="1220" spans="1:9">
      <c r="A1220" s="1">
        <v>41500</v>
      </c>
      <c r="B1220" s="2">
        <v>4114.2</v>
      </c>
      <c r="C1220" s="3">
        <f t="shared" si="133"/>
        <v>21.699999999999818</v>
      </c>
      <c r="D1220" s="3">
        <f t="shared" si="134"/>
        <v>21.699999999999818</v>
      </c>
      <c r="E1220" s="3">
        <f t="shared" si="135"/>
        <v>0</v>
      </c>
      <c r="F1220" s="3">
        <f t="shared" si="131"/>
        <v>15.297406032193322</v>
      </c>
      <c r="G1220" s="3">
        <f t="shared" si="132"/>
        <v>5.3077246749891227</v>
      </c>
      <c r="H1220" s="3">
        <f t="shared" si="129"/>
        <v>2.8821024014823586</v>
      </c>
      <c r="I1220" s="3">
        <f t="shared" si="130"/>
        <v>74.240761922762374</v>
      </c>
    </row>
    <row r="1221" spans="1:9">
      <c r="A1221" s="1">
        <v>41501</v>
      </c>
      <c r="B1221" s="2">
        <v>4093.2</v>
      </c>
      <c r="C1221" s="3">
        <f t="shared" si="133"/>
        <v>-21</v>
      </c>
      <c r="D1221" s="3">
        <f t="shared" si="134"/>
        <v>0</v>
      </c>
      <c r="E1221" s="3">
        <f t="shared" si="135"/>
        <v>21</v>
      </c>
      <c r="F1221" s="3">
        <f t="shared" si="131"/>
        <v>14.204734172750943</v>
      </c>
      <c r="G1221" s="3">
        <f t="shared" si="132"/>
        <v>6.4286014839184711</v>
      </c>
      <c r="H1221" s="3">
        <f t="shared" si="129"/>
        <v>2.2096149852008917</v>
      </c>
      <c r="I1221" s="3">
        <f t="shared" si="130"/>
        <v>68.843615056295931</v>
      </c>
    </row>
    <row r="1222" spans="1:9">
      <c r="A1222" s="1">
        <v>41502</v>
      </c>
      <c r="B1222" s="2">
        <v>4123.8900000000003</v>
      </c>
      <c r="C1222" s="3">
        <f t="shared" si="133"/>
        <v>30.690000000000509</v>
      </c>
      <c r="D1222" s="3">
        <f t="shared" si="134"/>
        <v>30.690000000000509</v>
      </c>
      <c r="E1222" s="3">
        <f t="shared" si="135"/>
        <v>0</v>
      </c>
      <c r="F1222" s="3">
        <f t="shared" si="131"/>
        <v>15.382253160411626</v>
      </c>
      <c r="G1222" s="3">
        <f t="shared" si="132"/>
        <v>5.9694156636385802</v>
      </c>
      <c r="H1222" s="3">
        <f t="shared" si="129"/>
        <v>2.5768440375344164</v>
      </c>
      <c r="I1222" s="3">
        <f t="shared" si="130"/>
        <v>72.042392972512204</v>
      </c>
    </row>
    <row r="1223" spans="1:9">
      <c r="A1223" s="1">
        <v>41505</v>
      </c>
      <c r="B1223" s="2">
        <v>4083.98</v>
      </c>
      <c r="C1223" s="3">
        <f t="shared" si="133"/>
        <v>-39.910000000000309</v>
      </c>
      <c r="D1223" s="3">
        <f t="shared" si="134"/>
        <v>0</v>
      </c>
      <c r="E1223" s="3">
        <f t="shared" si="135"/>
        <v>39.910000000000309</v>
      </c>
      <c r="F1223" s="3">
        <f t="shared" si="131"/>
        <v>14.283520791810796</v>
      </c>
      <c r="G1223" s="3">
        <f t="shared" si="132"/>
        <v>8.3937431162358465</v>
      </c>
      <c r="H1223" s="3">
        <f t="shared" si="129"/>
        <v>1.7016866723241115</v>
      </c>
      <c r="I1223" s="3">
        <f t="shared" si="130"/>
        <v>62.986085313151605</v>
      </c>
    </row>
    <row r="1224" spans="1:9">
      <c r="A1224" s="1">
        <v>41506</v>
      </c>
      <c r="B1224" s="2">
        <v>4028.93</v>
      </c>
      <c r="C1224" s="3">
        <f t="shared" si="133"/>
        <v>-55.050000000000182</v>
      </c>
      <c r="D1224" s="3">
        <f t="shared" si="134"/>
        <v>0</v>
      </c>
      <c r="E1224" s="3">
        <f t="shared" si="135"/>
        <v>55.050000000000182</v>
      </c>
      <c r="F1224" s="3">
        <f t="shared" si="131"/>
        <v>13.263269306681453</v>
      </c>
      <c r="G1224" s="3">
        <f t="shared" si="132"/>
        <v>11.726332893647584</v>
      </c>
      <c r="H1224" s="3">
        <f t="shared" si="129"/>
        <v>1.131067097188283</v>
      </c>
      <c r="I1224" s="3">
        <f t="shared" si="130"/>
        <v>53.075151818570426</v>
      </c>
    </row>
    <row r="1225" spans="1:9">
      <c r="A1225" s="1">
        <v>41507</v>
      </c>
      <c r="B1225" s="2">
        <v>4015.09</v>
      </c>
      <c r="C1225" s="3">
        <f t="shared" si="133"/>
        <v>-13.839999999999691</v>
      </c>
      <c r="D1225" s="3">
        <f t="shared" si="134"/>
        <v>0</v>
      </c>
      <c r="E1225" s="3">
        <f t="shared" si="135"/>
        <v>13.839999999999691</v>
      </c>
      <c r="F1225" s="3">
        <f t="shared" si="131"/>
        <v>12.315892927632778</v>
      </c>
      <c r="G1225" s="3">
        <f t="shared" si="132"/>
        <v>11.877309115529878</v>
      </c>
      <c r="H1225" s="3">
        <f t="shared" si="129"/>
        <v>1.0369261932847602</v>
      </c>
      <c r="I1225" s="3">
        <f t="shared" si="130"/>
        <v>50.90641952090597</v>
      </c>
    </row>
    <row r="1226" spans="1:9">
      <c r="A1226" s="1">
        <v>41508</v>
      </c>
      <c r="B1226" s="2">
        <v>4059.12</v>
      </c>
      <c r="C1226" s="3">
        <f t="shared" si="133"/>
        <v>44.029999999999745</v>
      </c>
      <c r="D1226" s="3">
        <f t="shared" si="134"/>
        <v>44.029999999999745</v>
      </c>
      <c r="E1226" s="3">
        <f t="shared" si="135"/>
        <v>0</v>
      </c>
      <c r="F1226" s="3">
        <f t="shared" si="131"/>
        <v>14.581186289944705</v>
      </c>
      <c r="G1226" s="3">
        <f t="shared" si="132"/>
        <v>11.028929892992029</v>
      </c>
      <c r="H1226" s="3">
        <f t="shared" si="129"/>
        <v>1.3220853184686432</v>
      </c>
      <c r="I1226" s="3">
        <f t="shared" si="130"/>
        <v>56.935260214319989</v>
      </c>
    </row>
    <row r="1227" spans="1:9">
      <c r="A1227" s="1">
        <v>41509</v>
      </c>
      <c r="B1227" s="2">
        <v>4069.47</v>
      </c>
      <c r="C1227" s="3">
        <f t="shared" si="133"/>
        <v>10.349999999999909</v>
      </c>
      <c r="D1227" s="3">
        <f t="shared" si="134"/>
        <v>10.349999999999909</v>
      </c>
      <c r="E1227" s="3">
        <f t="shared" si="135"/>
        <v>0</v>
      </c>
      <c r="F1227" s="3">
        <f t="shared" si="131"/>
        <v>14.278958697805791</v>
      </c>
      <c r="G1227" s="3">
        <f t="shared" si="132"/>
        <v>10.241149186349741</v>
      </c>
      <c r="H1227" s="3">
        <f t="shared" si="129"/>
        <v>1.3942730877153884</v>
      </c>
      <c r="I1227" s="3">
        <f t="shared" si="130"/>
        <v>58.233669954741949</v>
      </c>
    </row>
    <row r="1228" spans="1:9">
      <c r="A1228" s="1">
        <v>41512</v>
      </c>
      <c r="B1228" s="2">
        <v>4067.13</v>
      </c>
      <c r="C1228" s="3">
        <f t="shared" si="133"/>
        <v>-2.3399999999996908</v>
      </c>
      <c r="D1228" s="3">
        <f t="shared" si="134"/>
        <v>0</v>
      </c>
      <c r="E1228" s="3">
        <f t="shared" si="135"/>
        <v>2.3399999999996908</v>
      </c>
      <c r="F1228" s="3">
        <f t="shared" si="131"/>
        <v>13.259033076533949</v>
      </c>
      <c r="G1228" s="3">
        <f t="shared" si="132"/>
        <v>9.6767813873247377</v>
      </c>
      <c r="H1228" s="3">
        <f t="shared" si="129"/>
        <v>1.3701904120621629</v>
      </c>
      <c r="I1228" s="3">
        <f t="shared" si="130"/>
        <v>57.809296885562922</v>
      </c>
    </row>
    <row r="1229" spans="1:9">
      <c r="A1229" s="1">
        <v>41513</v>
      </c>
      <c r="B1229" s="2">
        <v>3968.73</v>
      </c>
      <c r="C1229" s="3">
        <f t="shared" si="133"/>
        <v>-98.400000000000091</v>
      </c>
      <c r="D1229" s="3">
        <f t="shared" si="134"/>
        <v>0</v>
      </c>
      <c r="E1229" s="3">
        <f t="shared" si="135"/>
        <v>98.400000000000091</v>
      </c>
      <c r="F1229" s="3">
        <f t="shared" si="131"/>
        <v>12.311959285352954</v>
      </c>
      <c r="G1229" s="3">
        <f t="shared" si="132"/>
        <v>16.014154145372977</v>
      </c>
      <c r="H1229" s="3">
        <f t="shared" si="129"/>
        <v>0.76881733331574609</v>
      </c>
      <c r="I1229" s="3">
        <f t="shared" si="130"/>
        <v>43.46504971627315</v>
      </c>
    </row>
    <row r="1230" spans="1:9">
      <c r="A1230" s="1">
        <v>41514</v>
      </c>
      <c r="B1230" s="2">
        <v>3960.46</v>
      </c>
      <c r="C1230" s="3">
        <f t="shared" si="133"/>
        <v>-8.2699999999999818</v>
      </c>
      <c r="D1230" s="3">
        <f t="shared" si="134"/>
        <v>0</v>
      </c>
      <c r="E1230" s="3">
        <f t="shared" si="135"/>
        <v>8.2699999999999818</v>
      </c>
      <c r="F1230" s="3">
        <f t="shared" si="131"/>
        <v>11.432533622113457</v>
      </c>
      <c r="G1230" s="3">
        <f t="shared" si="132"/>
        <v>15.461000277846335</v>
      </c>
      <c r="H1230" s="3">
        <f t="shared" si="129"/>
        <v>0.73944333592017575</v>
      </c>
      <c r="I1230" s="3">
        <f t="shared" si="130"/>
        <v>42.510343432889456</v>
      </c>
    </row>
    <row r="1231" spans="1:9">
      <c r="A1231" s="1">
        <v>41515</v>
      </c>
      <c r="B1231" s="2">
        <v>3986.35</v>
      </c>
      <c r="C1231" s="3">
        <f t="shared" si="133"/>
        <v>25.889999999999873</v>
      </c>
      <c r="D1231" s="3">
        <f t="shared" si="134"/>
        <v>25.889999999999873</v>
      </c>
      <c r="E1231" s="3">
        <f t="shared" si="135"/>
        <v>0</v>
      </c>
      <c r="F1231" s="3">
        <f t="shared" si="131"/>
        <v>12.465209791962488</v>
      </c>
      <c r="G1231" s="3">
        <f t="shared" si="132"/>
        <v>14.356643115143026</v>
      </c>
      <c r="H1231" s="3">
        <f t="shared" si="129"/>
        <v>0.86825378969088529</v>
      </c>
      <c r="I1231" s="3">
        <f t="shared" si="130"/>
        <v>46.474081545127952</v>
      </c>
    </row>
    <row r="1232" spans="1:9">
      <c r="A1232" s="1">
        <v>41516</v>
      </c>
      <c r="B1232" s="2">
        <v>3933.78</v>
      </c>
      <c r="C1232" s="3">
        <f t="shared" si="133"/>
        <v>-52.569999999999709</v>
      </c>
      <c r="D1232" s="3">
        <f t="shared" si="134"/>
        <v>0</v>
      </c>
      <c r="E1232" s="3">
        <f t="shared" si="135"/>
        <v>52.569999999999709</v>
      </c>
      <c r="F1232" s="3">
        <f t="shared" si="131"/>
        <v>11.574837663965168</v>
      </c>
      <c r="G1232" s="3">
        <f t="shared" si="132"/>
        <v>17.086168606918502</v>
      </c>
      <c r="H1232" s="3">
        <f t="shared" si="129"/>
        <v>0.67743904032869628</v>
      </c>
      <c r="I1232" s="3">
        <f t="shared" si="130"/>
        <v>40.385314997554325</v>
      </c>
    </row>
    <row r="1233" spans="1:9">
      <c r="A1233" s="1">
        <v>41519</v>
      </c>
      <c r="B1233" s="2">
        <v>4006.01</v>
      </c>
      <c r="C1233" s="3">
        <f t="shared" si="133"/>
        <v>72.230000000000018</v>
      </c>
      <c r="D1233" s="3">
        <f t="shared" si="134"/>
        <v>72.230000000000018</v>
      </c>
      <c r="E1233" s="3">
        <f t="shared" si="135"/>
        <v>0</v>
      </c>
      <c r="F1233" s="3">
        <f t="shared" si="131"/>
        <v>15.907349259396229</v>
      </c>
      <c r="G1233" s="3">
        <f t="shared" si="132"/>
        <v>15.865727992138607</v>
      </c>
      <c r="H1233" s="3">
        <f t="shared" ref="H1233:H1296" si="136">F1233/G1233</f>
        <v>1.0026233443103427</v>
      </c>
      <c r="I1233" s="3">
        <f t="shared" ref="I1233:I1296" si="137">IF(G1233=0,100,100-(100/(1+H1233)))</f>
        <v>50.065497696254162</v>
      </c>
    </row>
    <row r="1234" spans="1:9">
      <c r="A1234" s="1">
        <v>41520</v>
      </c>
      <c r="B1234" s="2">
        <v>3974.07</v>
      </c>
      <c r="C1234" s="3">
        <f t="shared" si="133"/>
        <v>-31.940000000000055</v>
      </c>
      <c r="D1234" s="3">
        <f t="shared" si="134"/>
        <v>0</v>
      </c>
      <c r="E1234" s="3">
        <f t="shared" si="135"/>
        <v>31.940000000000055</v>
      </c>
      <c r="F1234" s="3">
        <f t="shared" ref="F1234:F1297" si="138">((F1233*13)+D1234)/14</f>
        <v>14.771110026582212</v>
      </c>
      <c r="G1234" s="3">
        <f t="shared" ref="G1234:G1297" si="139">((G1233*13)+E1234)/14</f>
        <v>17.013890278414426</v>
      </c>
      <c r="H1234" s="3">
        <f t="shared" si="136"/>
        <v>0.86817945718871625</v>
      </c>
      <c r="I1234" s="3">
        <f t="shared" si="137"/>
        <v>46.471951816404975</v>
      </c>
    </row>
    <row r="1235" spans="1:9">
      <c r="A1235" s="1">
        <v>41521</v>
      </c>
      <c r="B1235" s="2">
        <v>3980.42</v>
      </c>
      <c r="C1235" s="3">
        <f t="shared" si="133"/>
        <v>6.3499999999999091</v>
      </c>
      <c r="D1235" s="3">
        <f t="shared" si="134"/>
        <v>6.3499999999999091</v>
      </c>
      <c r="E1235" s="3">
        <f t="shared" si="135"/>
        <v>0</v>
      </c>
      <c r="F1235" s="3">
        <f t="shared" si="138"/>
        <v>14.169602167540619</v>
      </c>
      <c r="G1235" s="3">
        <f t="shared" si="139"/>
        <v>15.798612401384824</v>
      </c>
      <c r="H1235" s="3">
        <f t="shared" si="136"/>
        <v>0.89688903098215034</v>
      </c>
      <c r="I1235" s="3">
        <f t="shared" si="137"/>
        <v>47.282103292978036</v>
      </c>
    </row>
    <row r="1236" spans="1:9">
      <c r="A1236" s="1">
        <v>41522</v>
      </c>
      <c r="B1236" s="2">
        <v>4006.8</v>
      </c>
      <c r="C1236" s="3">
        <f t="shared" si="133"/>
        <v>26.380000000000109</v>
      </c>
      <c r="D1236" s="3">
        <f t="shared" si="134"/>
        <v>26.380000000000109</v>
      </c>
      <c r="E1236" s="3">
        <f t="shared" si="135"/>
        <v>0</v>
      </c>
      <c r="F1236" s="3">
        <f t="shared" si="138"/>
        <v>15.041773441287726</v>
      </c>
      <c r="G1236" s="3">
        <f t="shared" si="139"/>
        <v>14.670140087000194</v>
      </c>
      <c r="H1236" s="3">
        <f t="shared" si="136"/>
        <v>1.0253326384126933</v>
      </c>
      <c r="I1236" s="3">
        <f t="shared" si="137"/>
        <v>50.625394513775944</v>
      </c>
    </row>
    <row r="1237" spans="1:9">
      <c r="A1237" s="1">
        <v>41523</v>
      </c>
      <c r="B1237" s="2">
        <v>4049.19</v>
      </c>
      <c r="C1237" s="3">
        <f t="shared" si="133"/>
        <v>42.389999999999873</v>
      </c>
      <c r="D1237" s="3">
        <f t="shared" si="134"/>
        <v>42.389999999999873</v>
      </c>
      <c r="E1237" s="3">
        <f t="shared" si="135"/>
        <v>0</v>
      </c>
      <c r="F1237" s="3">
        <f t="shared" si="138"/>
        <v>16.995218195481449</v>
      </c>
      <c r="G1237" s="3">
        <f t="shared" si="139"/>
        <v>13.622272937928752</v>
      </c>
      <c r="H1237" s="3">
        <f t="shared" si="136"/>
        <v>1.2476051737416993</v>
      </c>
      <c r="I1237" s="3">
        <f t="shared" si="137"/>
        <v>55.508199941751755</v>
      </c>
    </row>
    <row r="1238" spans="1:9">
      <c r="A1238" s="1">
        <v>41526</v>
      </c>
      <c r="B1238" s="2">
        <v>4040.33</v>
      </c>
      <c r="C1238" s="3">
        <f t="shared" si="133"/>
        <v>-8.8600000000001273</v>
      </c>
      <c r="D1238" s="3">
        <f t="shared" si="134"/>
        <v>0</v>
      </c>
      <c r="E1238" s="3">
        <f t="shared" si="135"/>
        <v>8.8600000000001273</v>
      </c>
      <c r="F1238" s="3">
        <f t="shared" si="138"/>
        <v>15.781274038661346</v>
      </c>
      <c r="G1238" s="3">
        <f t="shared" si="139"/>
        <v>13.282110585219565</v>
      </c>
      <c r="H1238" s="3">
        <f t="shared" si="136"/>
        <v>1.188160114870815</v>
      </c>
      <c r="I1238" s="3">
        <f t="shared" si="137"/>
        <v>54.299505177707793</v>
      </c>
    </row>
    <row r="1239" spans="1:9">
      <c r="A1239" s="1">
        <v>41527</v>
      </c>
      <c r="B1239" s="2">
        <v>4116.6400000000003</v>
      </c>
      <c r="C1239" s="3">
        <f t="shared" si="133"/>
        <v>76.3100000000004</v>
      </c>
      <c r="D1239" s="3">
        <f t="shared" si="134"/>
        <v>76.3100000000004</v>
      </c>
      <c r="E1239" s="3">
        <f t="shared" si="135"/>
        <v>0</v>
      </c>
      <c r="F1239" s="3">
        <f t="shared" si="138"/>
        <v>20.104754464471277</v>
      </c>
      <c r="G1239" s="3">
        <f t="shared" si="139"/>
        <v>12.333388400561024</v>
      </c>
      <c r="H1239" s="3">
        <f t="shared" si="136"/>
        <v>1.630107948563166</v>
      </c>
      <c r="I1239" s="3">
        <f t="shared" si="137"/>
        <v>61.978746897202363</v>
      </c>
    </row>
    <row r="1240" spans="1:9">
      <c r="A1240" s="1">
        <v>41528</v>
      </c>
      <c r="B1240" s="2">
        <v>4119.1099999999997</v>
      </c>
      <c r="C1240" s="3">
        <f t="shared" si="133"/>
        <v>2.4699999999993452</v>
      </c>
      <c r="D1240" s="3">
        <f t="shared" si="134"/>
        <v>2.4699999999993452</v>
      </c>
      <c r="E1240" s="3">
        <f t="shared" si="135"/>
        <v>0</v>
      </c>
      <c r="F1240" s="3">
        <f t="shared" si="138"/>
        <v>18.845129145580422</v>
      </c>
      <c r="G1240" s="3">
        <f t="shared" si="139"/>
        <v>11.452432086235236</v>
      </c>
      <c r="H1240" s="3">
        <f t="shared" si="136"/>
        <v>1.6455132851851202</v>
      </c>
      <c r="I1240" s="3">
        <f t="shared" si="137"/>
        <v>62.200152023427663</v>
      </c>
    </row>
    <row r="1241" spans="1:9">
      <c r="A1241" s="1">
        <v>41529</v>
      </c>
      <c r="B1241" s="2">
        <v>4106.63</v>
      </c>
      <c r="C1241" s="3">
        <f t="shared" si="133"/>
        <v>-12.479999999999563</v>
      </c>
      <c r="D1241" s="3">
        <f t="shared" si="134"/>
        <v>0</v>
      </c>
      <c r="E1241" s="3">
        <f t="shared" si="135"/>
        <v>12.479999999999563</v>
      </c>
      <c r="F1241" s="3">
        <f t="shared" si="138"/>
        <v>17.499048492324679</v>
      </c>
      <c r="G1241" s="3">
        <f t="shared" si="139"/>
        <v>11.525829794361259</v>
      </c>
      <c r="H1241" s="3">
        <f t="shared" si="136"/>
        <v>1.5182463045641779</v>
      </c>
      <c r="I1241" s="3">
        <f t="shared" si="137"/>
        <v>60.289825574743936</v>
      </c>
    </row>
    <row r="1242" spans="1:9">
      <c r="A1242" s="1">
        <v>41530</v>
      </c>
      <c r="B1242" s="2">
        <v>4114.5</v>
      </c>
      <c r="C1242" s="3">
        <f t="shared" si="133"/>
        <v>7.8699999999998909</v>
      </c>
      <c r="D1242" s="3">
        <f t="shared" si="134"/>
        <v>7.8699999999998909</v>
      </c>
      <c r="E1242" s="3">
        <f t="shared" si="135"/>
        <v>0</v>
      </c>
      <c r="F1242" s="3">
        <f t="shared" si="138"/>
        <v>16.811259314301481</v>
      </c>
      <c r="G1242" s="3">
        <f t="shared" si="139"/>
        <v>10.702556237621168</v>
      </c>
      <c r="H1242" s="3">
        <f t="shared" si="136"/>
        <v>1.5707704721239641</v>
      </c>
      <c r="I1242" s="3">
        <f t="shared" si="137"/>
        <v>61.1011558268832</v>
      </c>
    </row>
    <row r="1243" spans="1:9">
      <c r="A1243" s="1">
        <v>41533</v>
      </c>
      <c r="B1243" s="2">
        <v>4152.22</v>
      </c>
      <c r="C1243" s="3">
        <f t="shared" si="133"/>
        <v>37.720000000000255</v>
      </c>
      <c r="D1243" s="3">
        <f t="shared" si="134"/>
        <v>37.720000000000255</v>
      </c>
      <c r="E1243" s="3">
        <f t="shared" si="135"/>
        <v>0</v>
      </c>
      <c r="F1243" s="3">
        <f t="shared" si="138"/>
        <v>18.304740791851394</v>
      </c>
      <c r="G1243" s="3">
        <f t="shared" si="139"/>
        <v>9.938087934933943</v>
      </c>
      <c r="H1243" s="3">
        <f t="shared" si="136"/>
        <v>1.8418775232917139</v>
      </c>
      <c r="I1243" s="3">
        <f t="shared" si="137"/>
        <v>64.811995175579852</v>
      </c>
    </row>
    <row r="1244" spans="1:9">
      <c r="A1244" s="1">
        <v>41534</v>
      </c>
      <c r="B1244" s="2">
        <v>4145.51</v>
      </c>
      <c r="C1244" s="3">
        <f t="shared" si="133"/>
        <v>-6.7100000000000364</v>
      </c>
      <c r="D1244" s="3">
        <f t="shared" si="134"/>
        <v>0</v>
      </c>
      <c r="E1244" s="3">
        <f t="shared" si="135"/>
        <v>6.7100000000000364</v>
      </c>
      <c r="F1244" s="3">
        <f t="shared" si="138"/>
        <v>16.997259306719151</v>
      </c>
      <c r="G1244" s="3">
        <f t="shared" si="139"/>
        <v>9.7075102252958061</v>
      </c>
      <c r="H1244" s="3">
        <f t="shared" si="136"/>
        <v>1.7509391092298554</v>
      </c>
      <c r="I1244" s="3">
        <f t="shared" si="137"/>
        <v>63.648777370431979</v>
      </c>
    </row>
    <row r="1245" spans="1:9">
      <c r="A1245" s="1">
        <v>41535</v>
      </c>
      <c r="B1245" s="2">
        <v>4170.3999999999996</v>
      </c>
      <c r="C1245" s="3">
        <f t="shared" si="133"/>
        <v>24.889999999999418</v>
      </c>
      <c r="D1245" s="3">
        <f t="shared" si="134"/>
        <v>24.889999999999418</v>
      </c>
      <c r="E1245" s="3">
        <f t="shared" si="135"/>
        <v>0</v>
      </c>
      <c r="F1245" s="3">
        <f t="shared" si="138"/>
        <v>17.561026499096311</v>
      </c>
      <c r="G1245" s="3">
        <f t="shared" si="139"/>
        <v>9.0141166377746771</v>
      </c>
      <c r="H1245" s="3">
        <f t="shared" si="136"/>
        <v>1.9481694329874588</v>
      </c>
      <c r="I1245" s="3">
        <f t="shared" si="137"/>
        <v>66.08064689868678</v>
      </c>
    </row>
    <row r="1246" spans="1:9">
      <c r="A1246" s="1">
        <v>41536</v>
      </c>
      <c r="B1246" s="2">
        <v>4206.04</v>
      </c>
      <c r="C1246" s="3">
        <f t="shared" si="133"/>
        <v>35.640000000000327</v>
      </c>
      <c r="D1246" s="3">
        <f t="shared" si="134"/>
        <v>35.640000000000327</v>
      </c>
      <c r="E1246" s="3">
        <f t="shared" si="135"/>
        <v>0</v>
      </c>
      <c r="F1246" s="3">
        <f t="shared" si="138"/>
        <v>18.852381749160884</v>
      </c>
      <c r="G1246" s="3">
        <f t="shared" si="139"/>
        <v>8.3702511636479144</v>
      </c>
      <c r="H1246" s="3">
        <f t="shared" si="136"/>
        <v>2.2523077719623239</v>
      </c>
      <c r="I1246" s="3">
        <f t="shared" si="137"/>
        <v>69.252602455989688</v>
      </c>
    </row>
    <row r="1247" spans="1:9">
      <c r="A1247" s="1">
        <v>41537</v>
      </c>
      <c r="B1247" s="2">
        <v>4203.66</v>
      </c>
      <c r="C1247" s="3">
        <f t="shared" si="133"/>
        <v>-2.3800000000001091</v>
      </c>
      <c r="D1247" s="3">
        <f t="shared" si="134"/>
        <v>0</v>
      </c>
      <c r="E1247" s="3">
        <f t="shared" si="135"/>
        <v>2.3800000000001091</v>
      </c>
      <c r="F1247" s="3">
        <f t="shared" si="138"/>
        <v>17.50578305279225</v>
      </c>
      <c r="G1247" s="3">
        <f t="shared" si="139"/>
        <v>7.9423760805302139</v>
      </c>
      <c r="H1247" s="3">
        <f t="shared" si="136"/>
        <v>2.2040989843965693</v>
      </c>
      <c r="I1247" s="3">
        <f t="shared" si="137"/>
        <v>68.78997793545598</v>
      </c>
    </row>
    <row r="1248" spans="1:9">
      <c r="A1248" s="1">
        <v>41540</v>
      </c>
      <c r="B1248" s="2">
        <v>4172.08</v>
      </c>
      <c r="C1248" s="3">
        <f t="shared" si="133"/>
        <v>-31.579999999999927</v>
      </c>
      <c r="D1248" s="3">
        <f t="shared" si="134"/>
        <v>0</v>
      </c>
      <c r="E1248" s="3">
        <f t="shared" si="135"/>
        <v>31.579999999999927</v>
      </c>
      <c r="F1248" s="3">
        <f t="shared" si="138"/>
        <v>16.255369977592803</v>
      </c>
      <c r="G1248" s="3">
        <f t="shared" si="139"/>
        <v>9.6307777890637656</v>
      </c>
      <c r="H1248" s="3">
        <f t="shared" si="136"/>
        <v>1.6878564051235401</v>
      </c>
      <c r="I1248" s="3">
        <f t="shared" si="137"/>
        <v>62.795631563731632</v>
      </c>
    </row>
    <row r="1249" spans="1:9">
      <c r="A1249" s="1">
        <v>41541</v>
      </c>
      <c r="B1249" s="2">
        <v>4195.6099999999997</v>
      </c>
      <c r="C1249" s="3">
        <f t="shared" si="133"/>
        <v>23.529999999999745</v>
      </c>
      <c r="D1249" s="3">
        <f t="shared" si="134"/>
        <v>23.529999999999745</v>
      </c>
      <c r="E1249" s="3">
        <f t="shared" si="135"/>
        <v>0</v>
      </c>
      <c r="F1249" s="3">
        <f t="shared" si="138"/>
        <v>16.774986407764725</v>
      </c>
      <c r="G1249" s="3">
        <f t="shared" si="139"/>
        <v>8.9428650898449256</v>
      </c>
      <c r="H1249" s="3">
        <f t="shared" si="136"/>
        <v>1.8757955352377582</v>
      </c>
      <c r="I1249" s="3">
        <f t="shared" si="137"/>
        <v>65.227013264789548</v>
      </c>
    </row>
    <row r="1250" spans="1:9">
      <c r="A1250" s="1">
        <v>41542</v>
      </c>
      <c r="B1250" s="2">
        <v>4195.3500000000004</v>
      </c>
      <c r="C1250" s="3">
        <f t="shared" si="133"/>
        <v>-0.25999999999930878</v>
      </c>
      <c r="D1250" s="3">
        <f t="shared" si="134"/>
        <v>0</v>
      </c>
      <c r="E1250" s="3">
        <f t="shared" si="135"/>
        <v>0.25999999999930878</v>
      </c>
      <c r="F1250" s="3">
        <f t="shared" si="138"/>
        <v>15.576773092924387</v>
      </c>
      <c r="G1250" s="3">
        <f t="shared" si="139"/>
        <v>8.3226604405702389</v>
      </c>
      <c r="H1250" s="3">
        <f t="shared" si="136"/>
        <v>1.8716098300722122</v>
      </c>
      <c r="I1250" s="3">
        <f t="shared" si="137"/>
        <v>65.176327594098922</v>
      </c>
    </row>
    <row r="1251" spans="1:9">
      <c r="A1251" s="1">
        <v>41543</v>
      </c>
      <c r="B1251" s="2">
        <v>4186.72</v>
      </c>
      <c r="C1251" s="3">
        <f t="shared" si="133"/>
        <v>-8.6300000000001091</v>
      </c>
      <c r="D1251" s="3">
        <f t="shared" si="134"/>
        <v>0</v>
      </c>
      <c r="E1251" s="3">
        <f t="shared" si="135"/>
        <v>8.6300000000001091</v>
      </c>
      <c r="F1251" s="3">
        <f t="shared" si="138"/>
        <v>14.464146443429788</v>
      </c>
      <c r="G1251" s="3">
        <f t="shared" si="139"/>
        <v>8.3446132662438011</v>
      </c>
      <c r="H1251" s="3">
        <f t="shared" si="136"/>
        <v>1.7333513228157786</v>
      </c>
      <c r="I1251" s="3">
        <f t="shared" si="137"/>
        <v>63.414874931999449</v>
      </c>
    </row>
    <row r="1252" spans="1:9">
      <c r="A1252" s="1">
        <v>41544</v>
      </c>
      <c r="B1252" s="2">
        <v>4186.7700000000004</v>
      </c>
      <c r="C1252" s="3">
        <f t="shared" si="133"/>
        <v>5.0000000000181899E-2</v>
      </c>
      <c r="D1252" s="3">
        <f t="shared" si="134"/>
        <v>5.0000000000181899E-2</v>
      </c>
      <c r="E1252" s="3">
        <f t="shared" si="135"/>
        <v>0</v>
      </c>
      <c r="F1252" s="3">
        <f t="shared" si="138"/>
        <v>13.434564554613388</v>
      </c>
      <c r="G1252" s="3">
        <f t="shared" si="139"/>
        <v>7.7485694615121004</v>
      </c>
      <c r="H1252" s="3">
        <f t="shared" si="136"/>
        <v>1.7338122373870659</v>
      </c>
      <c r="I1252" s="3">
        <f t="shared" si="137"/>
        <v>63.421043101490248</v>
      </c>
    </row>
    <row r="1253" spans="1:9">
      <c r="A1253" s="1">
        <v>41547</v>
      </c>
      <c r="B1253" s="2">
        <v>4143.4399999999996</v>
      </c>
      <c r="C1253" s="3">
        <f t="shared" si="133"/>
        <v>-43.330000000000837</v>
      </c>
      <c r="D1253" s="3">
        <f t="shared" si="134"/>
        <v>0</v>
      </c>
      <c r="E1253" s="3">
        <f t="shared" si="135"/>
        <v>43.330000000000837</v>
      </c>
      <c r="F1253" s="3">
        <f t="shared" si="138"/>
        <v>12.474952800712432</v>
      </c>
      <c r="G1253" s="3">
        <f t="shared" si="139"/>
        <v>10.290100214261296</v>
      </c>
      <c r="H1253" s="3">
        <f t="shared" si="136"/>
        <v>1.2123256859464884</v>
      </c>
      <c r="I1253" s="3">
        <f t="shared" si="137"/>
        <v>54.798698656695528</v>
      </c>
    </row>
    <row r="1254" spans="1:9">
      <c r="A1254" s="1">
        <v>41548</v>
      </c>
      <c r="B1254" s="2">
        <v>4196.6000000000004</v>
      </c>
      <c r="C1254" s="3">
        <f t="shared" si="133"/>
        <v>53.160000000000764</v>
      </c>
      <c r="D1254" s="3">
        <f t="shared" si="134"/>
        <v>53.160000000000764</v>
      </c>
      <c r="E1254" s="3">
        <f t="shared" si="135"/>
        <v>0</v>
      </c>
      <c r="F1254" s="3">
        <f t="shared" si="138"/>
        <v>15.381027600661598</v>
      </c>
      <c r="G1254" s="3">
        <f t="shared" si="139"/>
        <v>9.5550930560997749</v>
      </c>
      <c r="H1254" s="3">
        <f t="shared" si="136"/>
        <v>1.6097203355693817</v>
      </c>
      <c r="I1254" s="3">
        <f t="shared" si="137"/>
        <v>61.681717907837708</v>
      </c>
    </row>
    <row r="1255" spans="1:9">
      <c r="A1255" s="1">
        <v>41549</v>
      </c>
      <c r="B1255" s="2">
        <v>4158.16</v>
      </c>
      <c r="C1255" s="3">
        <f t="shared" si="133"/>
        <v>-38.440000000000509</v>
      </c>
      <c r="D1255" s="3">
        <f t="shared" si="134"/>
        <v>0</v>
      </c>
      <c r="E1255" s="3">
        <f t="shared" si="135"/>
        <v>38.440000000000509</v>
      </c>
      <c r="F1255" s="3">
        <f t="shared" si="138"/>
        <v>14.282382772042912</v>
      </c>
      <c r="G1255" s="3">
        <f t="shared" si="139"/>
        <v>11.618300694949827</v>
      </c>
      <c r="H1255" s="3">
        <f t="shared" si="136"/>
        <v>1.2293004929930149</v>
      </c>
      <c r="I1255" s="3">
        <f t="shared" si="137"/>
        <v>55.142879878996489</v>
      </c>
    </row>
    <row r="1256" spans="1:9">
      <c r="A1256" s="1">
        <v>41550</v>
      </c>
      <c r="B1256" s="2">
        <v>4127.9799999999996</v>
      </c>
      <c r="C1256" s="3">
        <f t="shared" si="133"/>
        <v>-30.180000000000291</v>
      </c>
      <c r="D1256" s="3">
        <f t="shared" si="134"/>
        <v>0</v>
      </c>
      <c r="E1256" s="3">
        <f t="shared" si="135"/>
        <v>30.180000000000291</v>
      </c>
      <c r="F1256" s="3">
        <f t="shared" si="138"/>
        <v>13.262212574039847</v>
      </c>
      <c r="G1256" s="3">
        <f t="shared" si="139"/>
        <v>12.944136359596289</v>
      </c>
      <c r="H1256" s="3">
        <f t="shared" si="136"/>
        <v>1.0245729962669736</v>
      </c>
      <c r="I1256" s="3">
        <f t="shared" si="137"/>
        <v>50.606868616549832</v>
      </c>
    </row>
    <row r="1257" spans="1:9">
      <c r="A1257" s="1">
        <v>41551</v>
      </c>
      <c r="B1257" s="2">
        <v>4164.25</v>
      </c>
      <c r="C1257" s="3">
        <f t="shared" si="133"/>
        <v>36.270000000000437</v>
      </c>
      <c r="D1257" s="3">
        <f t="shared" si="134"/>
        <v>36.270000000000437</v>
      </c>
      <c r="E1257" s="3">
        <f t="shared" si="135"/>
        <v>0</v>
      </c>
      <c r="F1257" s="3">
        <f t="shared" si="138"/>
        <v>14.905625961608461</v>
      </c>
      <c r="G1257" s="3">
        <f t="shared" si="139"/>
        <v>12.019555191053698</v>
      </c>
      <c r="H1257" s="3">
        <f t="shared" si="136"/>
        <v>1.2401146069617368</v>
      </c>
      <c r="I1257" s="3">
        <f t="shared" si="137"/>
        <v>55.359426839491128</v>
      </c>
    </row>
    <row r="1258" spans="1:9">
      <c r="A1258" s="1">
        <v>41554</v>
      </c>
      <c r="B1258" s="2">
        <v>4165.58</v>
      </c>
      <c r="C1258" s="3">
        <f t="shared" si="133"/>
        <v>1.3299999999999272</v>
      </c>
      <c r="D1258" s="3">
        <f t="shared" si="134"/>
        <v>1.3299999999999272</v>
      </c>
      <c r="E1258" s="3">
        <f t="shared" si="135"/>
        <v>0</v>
      </c>
      <c r="F1258" s="3">
        <f t="shared" si="138"/>
        <v>13.935938392922138</v>
      </c>
      <c r="G1258" s="3">
        <f t="shared" si="139"/>
        <v>11.161015534549863</v>
      </c>
      <c r="H1258" s="3">
        <f t="shared" si="136"/>
        <v>1.2486263772129218</v>
      </c>
      <c r="I1258" s="3">
        <f t="shared" si="137"/>
        <v>55.528405690968633</v>
      </c>
    </row>
    <row r="1259" spans="1:9">
      <c r="A1259" s="1">
        <v>41555</v>
      </c>
      <c r="B1259" s="2">
        <v>4133.53</v>
      </c>
      <c r="C1259" s="3">
        <f t="shared" si="133"/>
        <v>-32.050000000000182</v>
      </c>
      <c r="D1259" s="3">
        <f t="shared" si="134"/>
        <v>0</v>
      </c>
      <c r="E1259" s="3">
        <f t="shared" si="135"/>
        <v>32.050000000000182</v>
      </c>
      <c r="F1259" s="3">
        <f t="shared" si="138"/>
        <v>12.940514221999127</v>
      </c>
      <c r="G1259" s="3">
        <f t="shared" si="139"/>
        <v>12.6530858535106</v>
      </c>
      <c r="H1259" s="3">
        <f t="shared" si="136"/>
        <v>1.0227160687769126</v>
      </c>
      <c r="I1259" s="3">
        <f t="shared" si="137"/>
        <v>50.561523911525761</v>
      </c>
    </row>
    <row r="1260" spans="1:9">
      <c r="A1260" s="1">
        <v>41556</v>
      </c>
      <c r="B1260" s="2">
        <v>4127.05</v>
      </c>
      <c r="C1260" s="3">
        <f t="shared" si="133"/>
        <v>-6.4799999999995634</v>
      </c>
      <c r="D1260" s="3">
        <f t="shared" si="134"/>
        <v>0</v>
      </c>
      <c r="E1260" s="3">
        <f t="shared" si="135"/>
        <v>6.4799999999995634</v>
      </c>
      <c r="F1260" s="3">
        <f t="shared" si="138"/>
        <v>12.016191777570617</v>
      </c>
      <c r="G1260" s="3">
        <f t="shared" si="139"/>
        <v>12.212151149688383</v>
      </c>
      <c r="H1260" s="3">
        <f t="shared" si="136"/>
        <v>0.98395373839417588</v>
      </c>
      <c r="I1260" s="3">
        <f t="shared" si="137"/>
        <v>49.595598896907447</v>
      </c>
    </row>
    <row r="1261" spans="1:9">
      <c r="A1261" s="1">
        <v>41557</v>
      </c>
      <c r="B1261" s="2">
        <v>4218.1099999999997</v>
      </c>
      <c r="C1261" s="3">
        <f t="shared" si="133"/>
        <v>91.059999999999491</v>
      </c>
      <c r="D1261" s="3">
        <f t="shared" si="134"/>
        <v>91.059999999999491</v>
      </c>
      <c r="E1261" s="3">
        <f t="shared" si="135"/>
        <v>0</v>
      </c>
      <c r="F1261" s="3">
        <f t="shared" si="138"/>
        <v>17.66217807917268</v>
      </c>
      <c r="G1261" s="3">
        <f t="shared" si="139"/>
        <v>11.339854638996355</v>
      </c>
      <c r="H1261" s="3">
        <f t="shared" si="136"/>
        <v>1.5575312595661179</v>
      </c>
      <c r="I1261" s="3">
        <f t="shared" si="137"/>
        <v>60.899793648283747</v>
      </c>
    </row>
    <row r="1262" spans="1:9">
      <c r="A1262" s="1">
        <v>41558</v>
      </c>
      <c r="B1262" s="2">
        <v>4219.9799999999996</v>
      </c>
      <c r="C1262" s="3">
        <f t="shared" si="133"/>
        <v>1.8699999999998909</v>
      </c>
      <c r="D1262" s="3">
        <f t="shared" si="134"/>
        <v>1.8699999999998909</v>
      </c>
      <c r="E1262" s="3">
        <f t="shared" si="135"/>
        <v>0</v>
      </c>
      <c r="F1262" s="3">
        <f t="shared" si="138"/>
        <v>16.534165359231768</v>
      </c>
      <c r="G1262" s="3">
        <f t="shared" si="139"/>
        <v>10.529865021925188</v>
      </c>
      <c r="H1262" s="3">
        <f t="shared" si="136"/>
        <v>1.5702162681862</v>
      </c>
      <c r="I1262" s="3">
        <f t="shared" si="137"/>
        <v>61.092768247642468</v>
      </c>
    </row>
    <row r="1263" spans="1:9">
      <c r="A1263" s="1">
        <v>41561</v>
      </c>
      <c r="B1263" s="2">
        <v>4222.96</v>
      </c>
      <c r="C1263" s="3">
        <f t="shared" si="133"/>
        <v>2.9800000000004729</v>
      </c>
      <c r="D1263" s="3">
        <f t="shared" si="134"/>
        <v>2.9800000000004729</v>
      </c>
      <c r="E1263" s="3">
        <f t="shared" si="135"/>
        <v>0</v>
      </c>
      <c r="F1263" s="3">
        <f t="shared" si="138"/>
        <v>15.566010690715247</v>
      </c>
      <c r="G1263" s="3">
        <f t="shared" si="139"/>
        <v>9.7777318060733887</v>
      </c>
      <c r="H1263" s="3">
        <f t="shared" si="136"/>
        <v>1.591985851058678</v>
      </c>
      <c r="I1263" s="3">
        <f t="shared" si="137"/>
        <v>61.419542487411448</v>
      </c>
    </row>
    <row r="1264" spans="1:9">
      <c r="A1264" s="1">
        <v>41562</v>
      </c>
      <c r="B1264" s="2">
        <v>4256.0200000000004</v>
      </c>
      <c r="C1264" s="3">
        <f t="shared" si="133"/>
        <v>33.0600000000004</v>
      </c>
      <c r="D1264" s="3">
        <f t="shared" si="134"/>
        <v>33.0600000000004</v>
      </c>
      <c r="E1264" s="3">
        <f t="shared" si="135"/>
        <v>0</v>
      </c>
      <c r="F1264" s="3">
        <f t="shared" si="138"/>
        <v>16.815581355664186</v>
      </c>
      <c r="G1264" s="3">
        <f t="shared" si="139"/>
        <v>9.0793223913538608</v>
      </c>
      <c r="H1264" s="3">
        <f t="shared" si="136"/>
        <v>1.8520744864922387</v>
      </c>
      <c r="I1264" s="3">
        <f t="shared" si="137"/>
        <v>64.937802124870231</v>
      </c>
    </row>
    <row r="1265" spans="1:9">
      <c r="A1265" s="1">
        <v>41563</v>
      </c>
      <c r="B1265" s="2">
        <v>4243.72</v>
      </c>
      <c r="C1265" s="3">
        <f t="shared" si="133"/>
        <v>-12.300000000000182</v>
      </c>
      <c r="D1265" s="3">
        <f t="shared" si="134"/>
        <v>0</v>
      </c>
      <c r="E1265" s="3">
        <f t="shared" si="135"/>
        <v>12.300000000000182</v>
      </c>
      <c r="F1265" s="3">
        <f t="shared" si="138"/>
        <v>15.614468401688173</v>
      </c>
      <c r="G1265" s="3">
        <f t="shared" si="139"/>
        <v>9.309370791971455</v>
      </c>
      <c r="H1265" s="3">
        <f t="shared" si="136"/>
        <v>1.6772850443506162</v>
      </c>
      <c r="I1265" s="3">
        <f t="shared" si="137"/>
        <v>62.648728714556682</v>
      </c>
    </row>
    <row r="1266" spans="1:9">
      <c r="A1266" s="1">
        <v>41564</v>
      </c>
      <c r="B1266" s="2">
        <v>4239.6400000000003</v>
      </c>
      <c r="C1266" s="3">
        <f t="shared" si="133"/>
        <v>-4.0799999999999272</v>
      </c>
      <c r="D1266" s="3">
        <f t="shared" si="134"/>
        <v>0</v>
      </c>
      <c r="E1266" s="3">
        <f t="shared" si="135"/>
        <v>4.0799999999999272</v>
      </c>
      <c r="F1266" s="3">
        <f t="shared" si="138"/>
        <v>14.499149230139016</v>
      </c>
      <c r="G1266" s="3">
        <f t="shared" si="139"/>
        <v>8.9358443068306315</v>
      </c>
      <c r="H1266" s="3">
        <f t="shared" si="136"/>
        <v>1.622583018714387</v>
      </c>
      <c r="I1266" s="3">
        <f t="shared" si="137"/>
        <v>61.869653205860814</v>
      </c>
    </row>
    <row r="1267" spans="1:9">
      <c r="A1267" s="1">
        <v>41565</v>
      </c>
      <c r="B1267" s="2">
        <v>4286.03</v>
      </c>
      <c r="C1267" s="3">
        <f t="shared" si="133"/>
        <v>46.389999999999418</v>
      </c>
      <c r="D1267" s="3">
        <f t="shared" si="134"/>
        <v>46.389999999999418</v>
      </c>
      <c r="E1267" s="3">
        <f t="shared" si="135"/>
        <v>0</v>
      </c>
      <c r="F1267" s="3">
        <f t="shared" si="138"/>
        <v>16.7770671422719</v>
      </c>
      <c r="G1267" s="3">
        <f t="shared" si="139"/>
        <v>8.2975697134855864</v>
      </c>
      <c r="H1267" s="3">
        <f t="shared" si="136"/>
        <v>2.0219254217298168</v>
      </c>
      <c r="I1267" s="3">
        <f t="shared" si="137"/>
        <v>66.908514922000364</v>
      </c>
    </row>
    <row r="1268" spans="1:9">
      <c r="A1268" s="1">
        <v>41568</v>
      </c>
      <c r="B1268" s="2">
        <v>4276.92</v>
      </c>
      <c r="C1268" s="3">
        <f t="shared" si="133"/>
        <v>-9.1099999999996726</v>
      </c>
      <c r="D1268" s="3">
        <f t="shared" si="134"/>
        <v>0</v>
      </c>
      <c r="E1268" s="3">
        <f t="shared" si="135"/>
        <v>9.1099999999996726</v>
      </c>
      <c r="F1268" s="3">
        <f t="shared" si="138"/>
        <v>15.578705203538192</v>
      </c>
      <c r="G1268" s="3">
        <f t="shared" si="139"/>
        <v>8.3556004482365918</v>
      </c>
      <c r="H1268" s="3">
        <f t="shared" si="136"/>
        <v>1.8644626798575561</v>
      </c>
      <c r="I1268" s="3">
        <f t="shared" si="137"/>
        <v>65.089438691876126</v>
      </c>
    </row>
    <row r="1269" spans="1:9">
      <c r="A1269" s="1">
        <v>41569</v>
      </c>
      <c r="B1269" s="2">
        <v>4295.43</v>
      </c>
      <c r="C1269" s="3">
        <f t="shared" si="133"/>
        <v>18.510000000000218</v>
      </c>
      <c r="D1269" s="3">
        <f t="shared" si="134"/>
        <v>18.510000000000218</v>
      </c>
      <c r="E1269" s="3">
        <f t="shared" si="135"/>
        <v>0</v>
      </c>
      <c r="F1269" s="3">
        <f t="shared" si="138"/>
        <v>15.78808340328548</v>
      </c>
      <c r="G1269" s="3">
        <f t="shared" si="139"/>
        <v>7.7587718447911209</v>
      </c>
      <c r="H1269" s="3">
        <f t="shared" si="136"/>
        <v>2.0348688837763498</v>
      </c>
      <c r="I1269" s="3">
        <f t="shared" si="137"/>
        <v>67.049647339107466</v>
      </c>
    </row>
    <row r="1270" spans="1:9">
      <c r="A1270" s="1">
        <v>41570</v>
      </c>
      <c r="B1270" s="2">
        <v>4260.66</v>
      </c>
      <c r="C1270" s="3">
        <f t="shared" si="133"/>
        <v>-34.770000000000437</v>
      </c>
      <c r="D1270" s="3">
        <f t="shared" si="134"/>
        <v>0</v>
      </c>
      <c r="E1270" s="3">
        <f t="shared" si="135"/>
        <v>34.770000000000437</v>
      </c>
      <c r="F1270" s="3">
        <f t="shared" si="138"/>
        <v>14.660363160193659</v>
      </c>
      <c r="G1270" s="3">
        <f t="shared" si="139"/>
        <v>9.6881452844489306</v>
      </c>
      <c r="H1270" s="3">
        <f t="shared" si="136"/>
        <v>1.5132270140215545</v>
      </c>
      <c r="I1270" s="3">
        <f t="shared" si="137"/>
        <v>60.210518412348101</v>
      </c>
    </row>
    <row r="1271" spans="1:9">
      <c r="A1271" s="1">
        <v>41571</v>
      </c>
      <c r="B1271" s="2">
        <v>4275.6899999999996</v>
      </c>
      <c r="C1271" s="3">
        <f t="shared" si="133"/>
        <v>15.029999999999745</v>
      </c>
      <c r="D1271" s="3">
        <f t="shared" si="134"/>
        <v>15.029999999999745</v>
      </c>
      <c r="E1271" s="3">
        <f t="shared" si="135"/>
        <v>0</v>
      </c>
      <c r="F1271" s="3">
        <f t="shared" si="138"/>
        <v>14.68676579160838</v>
      </c>
      <c r="G1271" s="3">
        <f t="shared" si="139"/>
        <v>8.9961349069882921</v>
      </c>
      <c r="H1271" s="3">
        <f t="shared" si="136"/>
        <v>1.6325639781368271</v>
      </c>
      <c r="I1271" s="3">
        <f t="shared" si="137"/>
        <v>62.014218522136701</v>
      </c>
    </row>
    <row r="1272" spans="1:9">
      <c r="A1272" s="1">
        <v>41572</v>
      </c>
      <c r="B1272" s="2">
        <v>4272.3100000000004</v>
      </c>
      <c r="C1272" s="3">
        <f t="shared" si="133"/>
        <v>-3.3799999999991996</v>
      </c>
      <c r="D1272" s="3">
        <f t="shared" si="134"/>
        <v>0</v>
      </c>
      <c r="E1272" s="3">
        <f t="shared" si="135"/>
        <v>3.3799999999991996</v>
      </c>
      <c r="F1272" s="3">
        <f t="shared" si="138"/>
        <v>13.63771109220778</v>
      </c>
      <c r="G1272" s="3">
        <f t="shared" si="139"/>
        <v>8.5949824136319286</v>
      </c>
      <c r="H1272" s="3">
        <f t="shared" si="136"/>
        <v>1.5867061078074942</v>
      </c>
      <c r="I1272" s="3">
        <f t="shared" si="137"/>
        <v>61.340795655846449</v>
      </c>
    </row>
    <row r="1273" spans="1:9">
      <c r="A1273" s="1">
        <v>41575</v>
      </c>
      <c r="B1273" s="2">
        <v>4251.6099999999997</v>
      </c>
      <c r="C1273" s="3">
        <f t="shared" si="133"/>
        <v>-20.700000000000728</v>
      </c>
      <c r="D1273" s="3">
        <f t="shared" si="134"/>
        <v>0</v>
      </c>
      <c r="E1273" s="3">
        <f t="shared" si="135"/>
        <v>20.700000000000728</v>
      </c>
      <c r="F1273" s="3">
        <f t="shared" si="138"/>
        <v>12.663588871335795</v>
      </c>
      <c r="G1273" s="3">
        <f t="shared" si="139"/>
        <v>9.4596265269439836</v>
      </c>
      <c r="H1273" s="3">
        <f t="shared" si="136"/>
        <v>1.3386986087945356</v>
      </c>
      <c r="I1273" s="3">
        <f t="shared" si="137"/>
        <v>57.241176941758972</v>
      </c>
    </row>
    <row r="1274" spans="1:9">
      <c r="A1274" s="1">
        <v>41576</v>
      </c>
      <c r="B1274" s="2">
        <v>4278.09</v>
      </c>
      <c r="C1274" s="3">
        <f t="shared" si="133"/>
        <v>26.480000000000473</v>
      </c>
      <c r="D1274" s="3">
        <f t="shared" si="134"/>
        <v>26.480000000000473</v>
      </c>
      <c r="E1274" s="3">
        <f t="shared" si="135"/>
        <v>0</v>
      </c>
      <c r="F1274" s="3">
        <f t="shared" si="138"/>
        <v>13.65047538052613</v>
      </c>
      <c r="G1274" s="3">
        <f t="shared" si="139"/>
        <v>8.7839389178765561</v>
      </c>
      <c r="H1274" s="3">
        <f t="shared" si="136"/>
        <v>1.5540266739270563</v>
      </c>
      <c r="I1274" s="3">
        <f t="shared" si="137"/>
        <v>60.846141106960097</v>
      </c>
    </row>
    <row r="1275" spans="1:9">
      <c r="A1275" s="1">
        <v>41577</v>
      </c>
      <c r="B1275" s="2">
        <v>4274.1099999999997</v>
      </c>
      <c r="C1275" s="3">
        <f t="shared" si="133"/>
        <v>-3.9800000000004729</v>
      </c>
      <c r="D1275" s="3">
        <f t="shared" si="134"/>
        <v>0</v>
      </c>
      <c r="E1275" s="3">
        <f t="shared" si="135"/>
        <v>3.9800000000004729</v>
      </c>
      <c r="F1275" s="3">
        <f t="shared" si="138"/>
        <v>12.675441424774263</v>
      </c>
      <c r="G1275" s="3">
        <f t="shared" si="139"/>
        <v>8.4408004237425498</v>
      </c>
      <c r="H1275" s="3">
        <f t="shared" si="136"/>
        <v>1.501687137290959</v>
      </c>
      <c r="I1275" s="3">
        <f t="shared" si="137"/>
        <v>60.02697599177467</v>
      </c>
    </row>
    <row r="1276" spans="1:9">
      <c r="A1276" s="1">
        <v>41578</v>
      </c>
      <c r="B1276" s="2">
        <v>4299.8900000000003</v>
      </c>
      <c r="C1276" s="3">
        <f t="shared" si="133"/>
        <v>25.780000000000655</v>
      </c>
      <c r="D1276" s="3">
        <f t="shared" si="134"/>
        <v>25.780000000000655</v>
      </c>
      <c r="E1276" s="3">
        <f t="shared" si="135"/>
        <v>0</v>
      </c>
      <c r="F1276" s="3">
        <f t="shared" si="138"/>
        <v>13.611481323004719</v>
      </c>
      <c r="G1276" s="3">
        <f t="shared" si="139"/>
        <v>7.837886107760939</v>
      </c>
      <c r="H1276" s="3">
        <f t="shared" si="136"/>
        <v>1.7366265770979838</v>
      </c>
      <c r="I1276" s="3">
        <f t="shared" si="137"/>
        <v>63.458660806384643</v>
      </c>
    </row>
    <row r="1277" spans="1:9">
      <c r="A1277" s="1">
        <v>41579</v>
      </c>
      <c r="B1277" s="2">
        <v>4273.1899999999996</v>
      </c>
      <c r="C1277" s="3">
        <f t="shared" si="133"/>
        <v>-26.700000000000728</v>
      </c>
      <c r="D1277" s="3">
        <f t="shared" si="134"/>
        <v>0</v>
      </c>
      <c r="E1277" s="3">
        <f t="shared" si="135"/>
        <v>26.700000000000728</v>
      </c>
      <c r="F1277" s="3">
        <f t="shared" si="138"/>
        <v>12.63923265707581</v>
      </c>
      <c r="G1277" s="3">
        <f t="shared" si="139"/>
        <v>9.185179957206639</v>
      </c>
      <c r="H1277" s="3">
        <f t="shared" si="136"/>
        <v>1.3760462741025712</v>
      </c>
      <c r="I1277" s="3">
        <f t="shared" si="137"/>
        <v>57.913277577992531</v>
      </c>
    </row>
    <row r="1278" spans="1:9">
      <c r="A1278" s="1">
        <v>41582</v>
      </c>
      <c r="B1278" s="2">
        <v>4288.59</v>
      </c>
      <c r="C1278" s="3">
        <f t="shared" si="133"/>
        <v>15.400000000000546</v>
      </c>
      <c r="D1278" s="3">
        <f t="shared" si="134"/>
        <v>15.400000000000546</v>
      </c>
      <c r="E1278" s="3">
        <f t="shared" si="135"/>
        <v>0</v>
      </c>
      <c r="F1278" s="3">
        <f t="shared" si="138"/>
        <v>12.836430324427578</v>
      </c>
      <c r="G1278" s="3">
        <f t="shared" si="139"/>
        <v>8.5290956745490227</v>
      </c>
      <c r="H1278" s="3">
        <f t="shared" si="136"/>
        <v>1.5050165708343173</v>
      </c>
      <c r="I1278" s="3">
        <f t="shared" si="137"/>
        <v>60.080104393603214</v>
      </c>
    </row>
    <row r="1279" spans="1:9">
      <c r="A1279" s="1">
        <v>41583</v>
      </c>
      <c r="B1279" s="2">
        <v>4253.34</v>
      </c>
      <c r="C1279" s="3">
        <f t="shared" si="133"/>
        <v>-35.25</v>
      </c>
      <c r="D1279" s="3">
        <f t="shared" si="134"/>
        <v>0</v>
      </c>
      <c r="E1279" s="3">
        <f t="shared" si="135"/>
        <v>35.25</v>
      </c>
      <c r="F1279" s="3">
        <f t="shared" si="138"/>
        <v>11.919542444111324</v>
      </c>
      <c r="G1279" s="3">
        <f t="shared" si="139"/>
        <v>10.437731697795522</v>
      </c>
      <c r="H1279" s="3">
        <f t="shared" si="136"/>
        <v>1.1419667404009592</v>
      </c>
      <c r="I1279" s="3">
        <f t="shared" si="137"/>
        <v>53.313934285795312</v>
      </c>
    </row>
    <row r="1280" spans="1:9">
      <c r="A1280" s="1">
        <v>41584</v>
      </c>
      <c r="B1280" s="2">
        <v>4286.93</v>
      </c>
      <c r="C1280" s="3">
        <f t="shared" si="133"/>
        <v>33.590000000000146</v>
      </c>
      <c r="D1280" s="3">
        <f t="shared" si="134"/>
        <v>33.590000000000146</v>
      </c>
      <c r="E1280" s="3">
        <f t="shared" si="135"/>
        <v>0</v>
      </c>
      <c r="F1280" s="3">
        <f t="shared" si="138"/>
        <v>13.467432269531955</v>
      </c>
      <c r="G1280" s="3">
        <f t="shared" si="139"/>
        <v>9.6921794336672722</v>
      </c>
      <c r="H1280" s="3">
        <f t="shared" si="136"/>
        <v>1.3895153676943663</v>
      </c>
      <c r="I1280" s="3">
        <f t="shared" si="137"/>
        <v>58.150509784546983</v>
      </c>
    </row>
    <row r="1281" spans="1:9">
      <c r="A1281" s="1">
        <v>41585</v>
      </c>
      <c r="B1281" s="2">
        <v>4280.99</v>
      </c>
      <c r="C1281" s="3">
        <f t="shared" si="133"/>
        <v>-5.9400000000005093</v>
      </c>
      <c r="D1281" s="3">
        <f t="shared" si="134"/>
        <v>0</v>
      </c>
      <c r="E1281" s="3">
        <f t="shared" si="135"/>
        <v>5.9400000000005093</v>
      </c>
      <c r="F1281" s="3">
        <f t="shared" si="138"/>
        <v>12.505472821708244</v>
      </c>
      <c r="G1281" s="3">
        <f t="shared" si="139"/>
        <v>9.4241666169767893</v>
      </c>
      <c r="H1281" s="3">
        <f t="shared" si="136"/>
        <v>1.3269579507625384</v>
      </c>
      <c r="I1281" s="3">
        <f t="shared" si="137"/>
        <v>57.025437452692152</v>
      </c>
    </row>
    <row r="1282" spans="1:9">
      <c r="A1282" s="1">
        <v>41586</v>
      </c>
      <c r="B1282" s="2">
        <v>4260.4399999999996</v>
      </c>
      <c r="C1282" s="3">
        <f t="shared" si="133"/>
        <v>-20.550000000000182</v>
      </c>
      <c r="D1282" s="3">
        <f t="shared" si="134"/>
        <v>0</v>
      </c>
      <c r="E1282" s="3">
        <f t="shared" si="135"/>
        <v>20.550000000000182</v>
      </c>
      <c r="F1282" s="3">
        <f t="shared" si="138"/>
        <v>11.612224763014797</v>
      </c>
      <c r="G1282" s="3">
        <f t="shared" si="139"/>
        <v>10.218869001478462</v>
      </c>
      <c r="H1282" s="3">
        <f t="shared" si="136"/>
        <v>1.136351269532347</v>
      </c>
      <c r="I1282" s="3">
        <f t="shared" si="137"/>
        <v>53.191218398325354</v>
      </c>
    </row>
    <row r="1283" spans="1:9">
      <c r="A1283" s="1">
        <v>41589</v>
      </c>
      <c r="B1283" s="2">
        <v>4290.1400000000003</v>
      </c>
      <c r="C1283" s="3">
        <f t="shared" ref="C1283:C1346" si="140">B1283-B1282</f>
        <v>29.700000000000728</v>
      </c>
      <c r="D1283" s="3">
        <f t="shared" ref="D1283:D1346" si="141">IF(C1283&gt;0,C1283,0)</f>
        <v>29.700000000000728</v>
      </c>
      <c r="E1283" s="3">
        <f t="shared" ref="E1283:E1346" si="142">IF(C1283&lt;0,-C1283,0)</f>
        <v>0</v>
      </c>
      <c r="F1283" s="3">
        <f t="shared" si="138"/>
        <v>12.904208708513792</v>
      </c>
      <c r="G1283" s="3">
        <f t="shared" si="139"/>
        <v>9.488949787087142</v>
      </c>
      <c r="H1283" s="3">
        <f t="shared" si="136"/>
        <v>1.3599195904771506</v>
      </c>
      <c r="I1283" s="3">
        <f t="shared" si="137"/>
        <v>57.625674873192999</v>
      </c>
    </row>
    <row r="1284" spans="1:9">
      <c r="A1284" s="1">
        <v>41590</v>
      </c>
      <c r="B1284" s="2">
        <v>4263.78</v>
      </c>
      <c r="C1284" s="3">
        <f t="shared" si="140"/>
        <v>-26.360000000000582</v>
      </c>
      <c r="D1284" s="3">
        <f t="shared" si="141"/>
        <v>0</v>
      </c>
      <c r="E1284" s="3">
        <f t="shared" si="142"/>
        <v>26.360000000000582</v>
      </c>
      <c r="F1284" s="3">
        <f t="shared" si="138"/>
        <v>11.982479515048523</v>
      </c>
      <c r="G1284" s="3">
        <f t="shared" si="139"/>
        <v>10.694024802295246</v>
      </c>
      <c r="H1284" s="3">
        <f t="shared" si="136"/>
        <v>1.1204836099198814</v>
      </c>
      <c r="I1284" s="3">
        <f t="shared" si="137"/>
        <v>52.840946502869542</v>
      </c>
    </row>
    <row r="1285" spans="1:9">
      <c r="A1285" s="1">
        <v>41591</v>
      </c>
      <c r="B1285" s="2">
        <v>4239.9399999999996</v>
      </c>
      <c r="C1285" s="3">
        <f t="shared" si="140"/>
        <v>-23.840000000000146</v>
      </c>
      <c r="D1285" s="3">
        <f t="shared" si="141"/>
        <v>0</v>
      </c>
      <c r="E1285" s="3">
        <f t="shared" si="142"/>
        <v>23.840000000000146</v>
      </c>
      <c r="F1285" s="3">
        <f t="shared" si="138"/>
        <v>11.126588121116486</v>
      </c>
      <c r="G1285" s="3">
        <f t="shared" si="139"/>
        <v>11.63302303070274</v>
      </c>
      <c r="H1285" s="3">
        <f t="shared" si="136"/>
        <v>0.95646575200189721</v>
      </c>
      <c r="I1285" s="3">
        <f t="shared" si="137"/>
        <v>48.887426269701947</v>
      </c>
    </row>
    <row r="1286" spans="1:9">
      <c r="A1286" s="1">
        <v>41592</v>
      </c>
      <c r="B1286" s="2">
        <v>4283.91</v>
      </c>
      <c r="C1286" s="3">
        <f t="shared" si="140"/>
        <v>43.970000000000255</v>
      </c>
      <c r="D1286" s="3">
        <f t="shared" si="141"/>
        <v>43.970000000000255</v>
      </c>
      <c r="E1286" s="3">
        <f t="shared" si="142"/>
        <v>0</v>
      </c>
      <c r="F1286" s="3">
        <f t="shared" si="138"/>
        <v>13.472546112465325</v>
      </c>
      <c r="G1286" s="3">
        <f t="shared" si="139"/>
        <v>10.802092814223972</v>
      </c>
      <c r="H1286" s="3">
        <f t="shared" si="136"/>
        <v>1.2472162889329146</v>
      </c>
      <c r="I1286" s="3">
        <f t="shared" si="137"/>
        <v>55.500500555963505</v>
      </c>
    </row>
    <row r="1287" spans="1:9">
      <c r="A1287" s="1">
        <v>41593</v>
      </c>
      <c r="B1287" s="2">
        <v>4292.2299999999996</v>
      </c>
      <c r="C1287" s="3">
        <f t="shared" si="140"/>
        <v>8.319999999999709</v>
      </c>
      <c r="D1287" s="3">
        <f t="shared" si="141"/>
        <v>8.319999999999709</v>
      </c>
      <c r="E1287" s="3">
        <f t="shared" si="142"/>
        <v>0</v>
      </c>
      <c r="F1287" s="3">
        <f t="shared" si="138"/>
        <v>13.104507104432068</v>
      </c>
      <c r="G1287" s="3">
        <f t="shared" si="139"/>
        <v>10.030514756065116</v>
      </c>
      <c r="H1287" s="3">
        <f t="shared" si="136"/>
        <v>1.3064640672113275</v>
      </c>
      <c r="I1287" s="3">
        <f t="shared" si="137"/>
        <v>56.643590757992236</v>
      </c>
    </row>
    <row r="1288" spans="1:9">
      <c r="A1288" s="1">
        <v>41596</v>
      </c>
      <c r="B1288" s="2">
        <v>4320.68</v>
      </c>
      <c r="C1288" s="3">
        <f t="shared" si="140"/>
        <v>28.450000000000728</v>
      </c>
      <c r="D1288" s="3">
        <f t="shared" si="141"/>
        <v>28.450000000000728</v>
      </c>
      <c r="E1288" s="3">
        <f t="shared" si="142"/>
        <v>0</v>
      </c>
      <c r="F1288" s="3">
        <f t="shared" si="138"/>
        <v>14.20061373982983</v>
      </c>
      <c r="G1288" s="3">
        <f t="shared" si="139"/>
        <v>9.3140494163461796</v>
      </c>
      <c r="H1288" s="3">
        <f t="shared" si="136"/>
        <v>1.5246444489448079</v>
      </c>
      <c r="I1288" s="3">
        <f t="shared" si="137"/>
        <v>60.390462093862098</v>
      </c>
    </row>
    <row r="1289" spans="1:9">
      <c r="A1289" s="1">
        <v>41597</v>
      </c>
      <c r="B1289" s="2">
        <v>4272.29</v>
      </c>
      <c r="C1289" s="3">
        <f t="shared" si="140"/>
        <v>-48.390000000000327</v>
      </c>
      <c r="D1289" s="3">
        <f t="shared" si="141"/>
        <v>0</v>
      </c>
      <c r="E1289" s="3">
        <f t="shared" si="142"/>
        <v>48.390000000000327</v>
      </c>
      <c r="F1289" s="3">
        <f t="shared" si="138"/>
        <v>13.186284186984841</v>
      </c>
      <c r="G1289" s="3">
        <f t="shared" si="139"/>
        <v>12.105188743750046</v>
      </c>
      <c r="H1289" s="3">
        <f t="shared" si="136"/>
        <v>1.0893084334428877</v>
      </c>
      <c r="I1289" s="3">
        <f t="shared" si="137"/>
        <v>52.137272602104993</v>
      </c>
    </row>
    <row r="1290" spans="1:9">
      <c r="A1290" s="1">
        <v>41598</v>
      </c>
      <c r="B1290" s="2">
        <v>4268.37</v>
      </c>
      <c r="C1290" s="3">
        <f t="shared" si="140"/>
        <v>-3.9200000000000728</v>
      </c>
      <c r="D1290" s="3">
        <f t="shared" si="141"/>
        <v>0</v>
      </c>
      <c r="E1290" s="3">
        <f t="shared" si="142"/>
        <v>3.9200000000000728</v>
      </c>
      <c r="F1290" s="3">
        <f t="shared" si="138"/>
        <v>12.244406745057351</v>
      </c>
      <c r="G1290" s="3">
        <f t="shared" si="139"/>
        <v>11.520532404910764</v>
      </c>
      <c r="H1290" s="3">
        <f t="shared" si="136"/>
        <v>1.0628334103585375</v>
      </c>
      <c r="I1290" s="3">
        <f t="shared" si="137"/>
        <v>51.522987994159372</v>
      </c>
    </row>
    <row r="1291" spans="1:9">
      <c r="A1291" s="1">
        <v>41599</v>
      </c>
      <c r="B1291" s="2">
        <v>4253.8999999999996</v>
      </c>
      <c r="C1291" s="3">
        <f t="shared" si="140"/>
        <v>-14.470000000000255</v>
      </c>
      <c r="D1291" s="3">
        <f t="shared" si="141"/>
        <v>0</v>
      </c>
      <c r="E1291" s="3">
        <f t="shared" si="142"/>
        <v>14.470000000000255</v>
      </c>
      <c r="F1291" s="3">
        <f t="shared" si="138"/>
        <v>11.36980626326754</v>
      </c>
      <c r="G1291" s="3">
        <f t="shared" si="139"/>
        <v>11.731208661702869</v>
      </c>
      <c r="H1291" s="3">
        <f t="shared" si="136"/>
        <v>0.96919308070828658</v>
      </c>
      <c r="I1291" s="3">
        <f t="shared" si="137"/>
        <v>49.21777809414624</v>
      </c>
    </row>
    <row r="1292" spans="1:9">
      <c r="A1292" s="1">
        <v>41600</v>
      </c>
      <c r="B1292" s="2">
        <v>4278.53</v>
      </c>
      <c r="C1292" s="3">
        <f t="shared" si="140"/>
        <v>24.630000000000109</v>
      </c>
      <c r="D1292" s="3">
        <f t="shared" si="141"/>
        <v>24.630000000000109</v>
      </c>
      <c r="E1292" s="3">
        <f t="shared" si="142"/>
        <v>0</v>
      </c>
      <c r="F1292" s="3">
        <f t="shared" si="138"/>
        <v>12.316962958748437</v>
      </c>
      <c r="G1292" s="3">
        <f t="shared" si="139"/>
        <v>10.89326518586695</v>
      </c>
      <c r="H1292" s="3">
        <f t="shared" si="136"/>
        <v>1.1306952276098639</v>
      </c>
      <c r="I1292" s="3">
        <f t="shared" si="137"/>
        <v>53.066962039345086</v>
      </c>
    </row>
    <row r="1293" spans="1:9">
      <c r="A1293" s="1">
        <v>41603</v>
      </c>
      <c r="B1293" s="2">
        <v>4301.97</v>
      </c>
      <c r="C1293" s="3">
        <f t="shared" si="140"/>
        <v>23.440000000000509</v>
      </c>
      <c r="D1293" s="3">
        <f t="shared" si="141"/>
        <v>23.440000000000509</v>
      </c>
      <c r="E1293" s="3">
        <f t="shared" si="142"/>
        <v>0</v>
      </c>
      <c r="F1293" s="3">
        <f t="shared" si="138"/>
        <v>13.111465604552157</v>
      </c>
      <c r="G1293" s="3">
        <f t="shared" si="139"/>
        <v>10.115174815447883</v>
      </c>
      <c r="H1293" s="3">
        <f t="shared" si="136"/>
        <v>1.2962174004673002</v>
      </c>
      <c r="I1293" s="3">
        <f t="shared" si="137"/>
        <v>56.450116622385522</v>
      </c>
    </row>
    <row r="1294" spans="1:9">
      <c r="A1294" s="1">
        <v>41604</v>
      </c>
      <c r="B1294" s="2">
        <v>4277.57</v>
      </c>
      <c r="C1294" s="3">
        <f t="shared" si="140"/>
        <v>-24.400000000000546</v>
      </c>
      <c r="D1294" s="3">
        <f t="shared" si="141"/>
        <v>0</v>
      </c>
      <c r="E1294" s="3">
        <f t="shared" si="142"/>
        <v>24.400000000000546</v>
      </c>
      <c r="F1294" s="3">
        <f t="shared" si="138"/>
        <v>12.174932347084146</v>
      </c>
      <c r="G1294" s="3">
        <f t="shared" si="139"/>
        <v>11.135519471487358</v>
      </c>
      <c r="H1294" s="3">
        <f t="shared" si="136"/>
        <v>1.093342109297929</v>
      </c>
      <c r="I1294" s="3">
        <f t="shared" si="137"/>
        <v>52.229499633226077</v>
      </c>
    </row>
    <row r="1295" spans="1:9">
      <c r="A1295" s="1">
        <v>41605</v>
      </c>
      <c r="B1295" s="2">
        <v>4293.0600000000004</v>
      </c>
      <c r="C1295" s="3">
        <f t="shared" si="140"/>
        <v>15.490000000000691</v>
      </c>
      <c r="D1295" s="3">
        <f t="shared" si="141"/>
        <v>15.490000000000691</v>
      </c>
      <c r="E1295" s="3">
        <f t="shared" si="142"/>
        <v>0</v>
      </c>
      <c r="F1295" s="3">
        <f t="shared" si="138"/>
        <v>12.411722893721043</v>
      </c>
      <c r="G1295" s="3">
        <f t="shared" si="139"/>
        <v>10.340125223523975</v>
      </c>
      <c r="H1295" s="3">
        <f t="shared" si="136"/>
        <v>1.2003455108535963</v>
      </c>
      <c r="I1295" s="3">
        <f t="shared" si="137"/>
        <v>54.552592078502137</v>
      </c>
    </row>
    <row r="1296" spans="1:9">
      <c r="A1296" s="1">
        <v>41606</v>
      </c>
      <c r="B1296" s="2">
        <v>4302.42</v>
      </c>
      <c r="C1296" s="3">
        <f t="shared" si="140"/>
        <v>9.3599999999996726</v>
      </c>
      <c r="D1296" s="3">
        <f t="shared" si="141"/>
        <v>9.3599999999996726</v>
      </c>
      <c r="E1296" s="3">
        <f t="shared" si="142"/>
        <v>0</v>
      </c>
      <c r="F1296" s="3">
        <f t="shared" si="138"/>
        <v>12.19374268702666</v>
      </c>
      <c r="G1296" s="3">
        <f t="shared" si="139"/>
        <v>9.6015448504151202</v>
      </c>
      <c r="H1296" s="3">
        <f t="shared" si="136"/>
        <v>1.2699771627374596</v>
      </c>
      <c r="I1296" s="3">
        <f t="shared" si="137"/>
        <v>55.946693366991482</v>
      </c>
    </row>
    <row r="1297" spans="1:9">
      <c r="A1297" s="1">
        <v>41607</v>
      </c>
      <c r="B1297" s="2">
        <v>4295.21</v>
      </c>
      <c r="C1297" s="3">
        <f t="shared" si="140"/>
        <v>-7.2100000000000364</v>
      </c>
      <c r="D1297" s="3">
        <f t="shared" si="141"/>
        <v>0</v>
      </c>
      <c r="E1297" s="3">
        <f t="shared" si="142"/>
        <v>7.2100000000000364</v>
      </c>
      <c r="F1297" s="3">
        <f t="shared" si="138"/>
        <v>11.322761066524757</v>
      </c>
      <c r="G1297" s="3">
        <f t="shared" si="139"/>
        <v>9.4307202182426142</v>
      </c>
      <c r="H1297" s="3">
        <f t="shared" ref="H1297:H1360" si="143">F1297/G1297</f>
        <v>1.2006252761716134</v>
      </c>
      <c r="I1297" s="3">
        <f t="shared" ref="I1297:I1360" si="144">IF(G1297=0,100,100-(100/(1+H1297)))</f>
        <v>54.55836980389131</v>
      </c>
    </row>
    <row r="1298" spans="1:9">
      <c r="A1298" s="1">
        <v>41610</v>
      </c>
      <c r="B1298" s="2">
        <v>4285.8100000000004</v>
      </c>
      <c r="C1298" s="3">
        <f t="shared" si="140"/>
        <v>-9.3999999999996362</v>
      </c>
      <c r="D1298" s="3">
        <f t="shared" si="141"/>
        <v>0</v>
      </c>
      <c r="E1298" s="3">
        <f t="shared" si="142"/>
        <v>9.3999999999996362</v>
      </c>
      <c r="F1298" s="3">
        <f t="shared" ref="F1298:F1361" si="145">((F1297*13)+D1298)/14</f>
        <v>10.513992418915846</v>
      </c>
      <c r="G1298" s="3">
        <f t="shared" ref="G1298:G1361" si="146">((G1297*13)+E1298)/14</f>
        <v>9.4285259169395452</v>
      </c>
      <c r="H1298" s="3">
        <f t="shared" si="143"/>
        <v>1.1151257907692784</v>
      </c>
      <c r="I1298" s="3">
        <f t="shared" si="144"/>
        <v>52.721488038009475</v>
      </c>
    </row>
    <row r="1299" spans="1:9">
      <c r="A1299" s="1">
        <v>41611</v>
      </c>
      <c r="B1299" s="2">
        <v>4172.4399999999996</v>
      </c>
      <c r="C1299" s="3">
        <f t="shared" si="140"/>
        <v>-113.3700000000008</v>
      </c>
      <c r="D1299" s="3">
        <f t="shared" si="141"/>
        <v>0</v>
      </c>
      <c r="E1299" s="3">
        <f t="shared" si="142"/>
        <v>113.3700000000008</v>
      </c>
      <c r="F1299" s="3">
        <f t="shared" si="145"/>
        <v>9.7629929604218564</v>
      </c>
      <c r="G1299" s="3">
        <f t="shared" si="146"/>
        <v>16.852916922872492</v>
      </c>
      <c r="H1299" s="3">
        <f t="shared" si="143"/>
        <v>0.57930582611320469</v>
      </c>
      <c r="I1299" s="3">
        <f t="shared" si="144"/>
        <v>36.681041539555494</v>
      </c>
    </row>
    <row r="1300" spans="1:9">
      <c r="A1300" s="1">
        <v>41612</v>
      </c>
      <c r="B1300" s="2">
        <v>4148.5200000000004</v>
      </c>
      <c r="C1300" s="3">
        <f t="shared" si="140"/>
        <v>-23.919999999999163</v>
      </c>
      <c r="D1300" s="3">
        <f t="shared" si="141"/>
        <v>0</v>
      </c>
      <c r="E1300" s="3">
        <f t="shared" si="142"/>
        <v>23.919999999999163</v>
      </c>
      <c r="F1300" s="3">
        <f t="shared" si="145"/>
        <v>9.0656363203917234</v>
      </c>
      <c r="G1300" s="3">
        <f t="shared" si="146"/>
        <v>17.357708571238682</v>
      </c>
      <c r="H1300" s="3">
        <f t="shared" si="143"/>
        <v>0.52228301236796149</v>
      </c>
      <c r="I1300" s="3">
        <f t="shared" si="144"/>
        <v>34.309192714141446</v>
      </c>
    </row>
    <row r="1301" spans="1:9">
      <c r="A1301" s="1">
        <v>41613</v>
      </c>
      <c r="B1301" s="2">
        <v>4099.91</v>
      </c>
      <c r="C1301" s="3">
        <f t="shared" si="140"/>
        <v>-48.610000000000582</v>
      </c>
      <c r="D1301" s="3">
        <f t="shared" si="141"/>
        <v>0</v>
      </c>
      <c r="E1301" s="3">
        <f t="shared" si="142"/>
        <v>48.610000000000582</v>
      </c>
      <c r="F1301" s="3">
        <f t="shared" si="145"/>
        <v>8.4180908689351721</v>
      </c>
      <c r="G1301" s="3">
        <f t="shared" si="146"/>
        <v>19.59001510186453</v>
      </c>
      <c r="H1301" s="3">
        <f t="shared" si="143"/>
        <v>0.42971334249425658</v>
      </c>
      <c r="I1301" s="3">
        <f t="shared" si="144"/>
        <v>30.055909091859291</v>
      </c>
    </row>
    <row r="1302" spans="1:9">
      <c r="A1302" s="1">
        <v>41614</v>
      </c>
      <c r="B1302" s="2">
        <v>4129.37</v>
      </c>
      <c r="C1302" s="3">
        <f t="shared" si="140"/>
        <v>29.460000000000036</v>
      </c>
      <c r="D1302" s="3">
        <f t="shared" si="141"/>
        <v>29.460000000000036</v>
      </c>
      <c r="E1302" s="3">
        <f t="shared" si="142"/>
        <v>0</v>
      </c>
      <c r="F1302" s="3">
        <f t="shared" si="145"/>
        <v>9.921084378296948</v>
      </c>
      <c r="G1302" s="3">
        <f t="shared" si="146"/>
        <v>18.190728308874206</v>
      </c>
      <c r="H1302" s="3">
        <f t="shared" si="143"/>
        <v>0.54539236746540953</v>
      </c>
      <c r="I1302" s="3">
        <f t="shared" si="144"/>
        <v>35.291514242425365</v>
      </c>
    </row>
    <row r="1303" spans="1:9">
      <c r="A1303" s="1">
        <v>41617</v>
      </c>
      <c r="B1303" s="2">
        <v>4134.1000000000004</v>
      </c>
      <c r="C1303" s="3">
        <f t="shared" si="140"/>
        <v>4.7300000000004729</v>
      </c>
      <c r="D1303" s="3">
        <f t="shared" si="141"/>
        <v>4.7300000000004729</v>
      </c>
      <c r="E1303" s="3">
        <f t="shared" si="142"/>
        <v>0</v>
      </c>
      <c r="F1303" s="3">
        <f t="shared" si="145"/>
        <v>9.550292636990056</v>
      </c>
      <c r="G1303" s="3">
        <f t="shared" si="146"/>
        <v>16.891390572526049</v>
      </c>
      <c r="H1303" s="3">
        <f t="shared" si="143"/>
        <v>0.56539410393621858</v>
      </c>
      <c r="I1303" s="3">
        <f t="shared" si="144"/>
        <v>36.118323335607471</v>
      </c>
    </row>
    <row r="1304" spans="1:9">
      <c r="A1304" s="1">
        <v>41618</v>
      </c>
      <c r="B1304" s="2">
        <v>4091.14</v>
      </c>
      <c r="C1304" s="3">
        <f t="shared" si="140"/>
        <v>-42.960000000000491</v>
      </c>
      <c r="D1304" s="3">
        <f t="shared" si="141"/>
        <v>0</v>
      </c>
      <c r="E1304" s="3">
        <f t="shared" si="142"/>
        <v>42.960000000000491</v>
      </c>
      <c r="F1304" s="3">
        <f t="shared" si="145"/>
        <v>8.8681288772050522</v>
      </c>
      <c r="G1304" s="3">
        <f t="shared" si="146"/>
        <v>18.753434103059938</v>
      </c>
      <c r="H1304" s="3">
        <f t="shared" si="143"/>
        <v>0.47288026440757686</v>
      </c>
      <c r="I1304" s="3">
        <f t="shared" si="144"/>
        <v>32.105818499630672</v>
      </c>
    </row>
    <row r="1305" spans="1:9">
      <c r="A1305" s="1">
        <v>41619</v>
      </c>
      <c r="B1305" s="2">
        <v>4086.86</v>
      </c>
      <c r="C1305" s="3">
        <f t="shared" si="140"/>
        <v>-4.2799999999997453</v>
      </c>
      <c r="D1305" s="3">
        <f t="shared" si="141"/>
        <v>0</v>
      </c>
      <c r="E1305" s="3">
        <f t="shared" si="142"/>
        <v>4.2799999999997453</v>
      </c>
      <c r="F1305" s="3">
        <f t="shared" si="145"/>
        <v>8.2346911002618342</v>
      </c>
      <c r="G1305" s="3">
        <f t="shared" si="146"/>
        <v>17.719617381412782</v>
      </c>
      <c r="H1305" s="3">
        <f t="shared" si="143"/>
        <v>0.46472172186402388</v>
      </c>
      <c r="I1305" s="3">
        <f t="shared" si="144"/>
        <v>31.727645936226907</v>
      </c>
    </row>
    <row r="1306" spans="1:9">
      <c r="A1306" s="1">
        <v>41620</v>
      </c>
      <c r="B1306" s="2">
        <v>4069.12</v>
      </c>
      <c r="C1306" s="3">
        <f t="shared" si="140"/>
        <v>-17.740000000000236</v>
      </c>
      <c r="D1306" s="3">
        <f t="shared" si="141"/>
        <v>0</v>
      </c>
      <c r="E1306" s="3">
        <f t="shared" si="142"/>
        <v>17.740000000000236</v>
      </c>
      <c r="F1306" s="3">
        <f t="shared" si="145"/>
        <v>7.6464988788145609</v>
      </c>
      <c r="G1306" s="3">
        <f t="shared" si="146"/>
        <v>17.721073282740456</v>
      </c>
      <c r="H1306" s="3">
        <f t="shared" si="143"/>
        <v>0.43149186038646509</v>
      </c>
      <c r="I1306" s="3">
        <f t="shared" si="144"/>
        <v>30.142809213736896</v>
      </c>
    </row>
    <row r="1307" spans="1:9">
      <c r="A1307" s="1">
        <v>41621</v>
      </c>
      <c r="B1307" s="2">
        <v>4059.71</v>
      </c>
      <c r="C1307" s="3">
        <f t="shared" si="140"/>
        <v>-9.4099999999998545</v>
      </c>
      <c r="D1307" s="3">
        <f t="shared" si="141"/>
        <v>0</v>
      </c>
      <c r="E1307" s="3">
        <f t="shared" si="142"/>
        <v>9.4099999999998545</v>
      </c>
      <c r="F1307" s="3">
        <f t="shared" si="145"/>
        <v>7.1003203874706644</v>
      </c>
      <c r="G1307" s="3">
        <f t="shared" si="146"/>
        <v>17.127425191116128</v>
      </c>
      <c r="H1307" s="3">
        <f t="shared" si="143"/>
        <v>0.41455854036680012</v>
      </c>
      <c r="I1307" s="3">
        <f t="shared" si="144"/>
        <v>29.306566574424252</v>
      </c>
    </row>
    <row r="1308" spans="1:9">
      <c r="A1308" s="1">
        <v>41624</v>
      </c>
      <c r="B1308" s="2">
        <v>4119.88</v>
      </c>
      <c r="C1308" s="3">
        <f t="shared" si="140"/>
        <v>60.170000000000073</v>
      </c>
      <c r="D1308" s="3">
        <f t="shared" si="141"/>
        <v>60.170000000000073</v>
      </c>
      <c r="E1308" s="3">
        <f t="shared" si="142"/>
        <v>0</v>
      </c>
      <c r="F1308" s="3">
        <f t="shared" si="145"/>
        <v>10.891011788365622</v>
      </c>
      <c r="G1308" s="3">
        <f t="shared" si="146"/>
        <v>15.904037677464975</v>
      </c>
      <c r="H1308" s="3">
        <f t="shared" si="143"/>
        <v>0.68479539656759636</v>
      </c>
      <c r="I1308" s="3">
        <f t="shared" si="144"/>
        <v>40.645611803232477</v>
      </c>
    </row>
    <row r="1309" spans="1:9">
      <c r="A1309" s="1">
        <v>41625</v>
      </c>
      <c r="B1309" s="2">
        <v>4068.64</v>
      </c>
      <c r="C1309" s="3">
        <f t="shared" si="140"/>
        <v>-51.240000000000236</v>
      </c>
      <c r="D1309" s="3">
        <f t="shared" si="141"/>
        <v>0</v>
      </c>
      <c r="E1309" s="3">
        <f t="shared" si="142"/>
        <v>51.240000000000236</v>
      </c>
      <c r="F1309" s="3">
        <f t="shared" si="145"/>
        <v>10.113082374910935</v>
      </c>
      <c r="G1309" s="3">
        <f t="shared" si="146"/>
        <v>18.42803498621749</v>
      </c>
      <c r="H1309" s="3">
        <f t="shared" si="143"/>
        <v>0.54878788663439204</v>
      </c>
      <c r="I1309" s="3">
        <f t="shared" si="144"/>
        <v>35.433379313608953</v>
      </c>
    </row>
    <row r="1310" spans="1:9">
      <c r="A1310" s="1">
        <v>41626</v>
      </c>
      <c r="B1310" s="2">
        <v>4109.51</v>
      </c>
      <c r="C1310" s="3">
        <f t="shared" si="140"/>
        <v>40.870000000000346</v>
      </c>
      <c r="D1310" s="3">
        <f t="shared" si="141"/>
        <v>40.870000000000346</v>
      </c>
      <c r="E1310" s="3">
        <f t="shared" si="142"/>
        <v>0</v>
      </c>
      <c r="F1310" s="3">
        <f t="shared" si="145"/>
        <v>12.310005062417321</v>
      </c>
      <c r="G1310" s="3">
        <f t="shared" si="146"/>
        <v>17.111746772916241</v>
      </c>
      <c r="H1310" s="3">
        <f t="shared" si="143"/>
        <v>0.71938915563553596</v>
      </c>
      <c r="I1310" s="3">
        <f t="shared" si="144"/>
        <v>41.839809985868442</v>
      </c>
    </row>
    <row r="1311" spans="1:9">
      <c r="A1311" s="1">
        <v>41627</v>
      </c>
      <c r="B1311" s="2">
        <v>4154.2700000000004</v>
      </c>
      <c r="C1311" s="3">
        <f t="shared" si="140"/>
        <v>44.760000000000218</v>
      </c>
      <c r="D1311" s="3">
        <f t="shared" si="141"/>
        <v>44.760000000000218</v>
      </c>
      <c r="E1311" s="3">
        <f t="shared" si="142"/>
        <v>0</v>
      </c>
      <c r="F1311" s="3">
        <f t="shared" si="145"/>
        <v>14.627861843673243</v>
      </c>
      <c r="G1311" s="3">
        <f t="shared" si="146"/>
        <v>15.889479146279367</v>
      </c>
      <c r="H1311" s="3">
        <f t="shared" si="143"/>
        <v>0.9206004620421091</v>
      </c>
      <c r="I1311" s="3">
        <f t="shared" si="144"/>
        <v>47.932950149520735</v>
      </c>
    </row>
    <row r="1312" spans="1:9">
      <c r="A1312" s="1">
        <v>41628</v>
      </c>
      <c r="B1312" s="2">
        <v>4193.7700000000004</v>
      </c>
      <c r="C1312" s="3">
        <f t="shared" si="140"/>
        <v>39.5</v>
      </c>
      <c r="D1312" s="3">
        <f t="shared" si="141"/>
        <v>39.5</v>
      </c>
      <c r="E1312" s="3">
        <f t="shared" si="142"/>
        <v>0</v>
      </c>
      <c r="F1312" s="3">
        <f t="shared" si="145"/>
        <v>16.404443140553727</v>
      </c>
      <c r="G1312" s="3">
        <f t="shared" si="146"/>
        <v>14.754516350116555</v>
      </c>
      <c r="H1312" s="3">
        <f t="shared" si="143"/>
        <v>1.1118252032994724</v>
      </c>
      <c r="I1312" s="3">
        <f t="shared" si="144"/>
        <v>52.647596096607785</v>
      </c>
    </row>
    <row r="1313" spans="1:9">
      <c r="A1313" s="1">
        <v>41631</v>
      </c>
      <c r="B1313" s="2">
        <v>4215.29</v>
      </c>
      <c r="C1313" s="3">
        <f t="shared" si="140"/>
        <v>21.519999999999527</v>
      </c>
      <c r="D1313" s="3">
        <f t="shared" si="141"/>
        <v>21.519999999999527</v>
      </c>
      <c r="E1313" s="3">
        <f t="shared" si="142"/>
        <v>0</v>
      </c>
      <c r="F1313" s="3">
        <f t="shared" si="145"/>
        <v>16.769840059085571</v>
      </c>
      <c r="G1313" s="3">
        <f t="shared" si="146"/>
        <v>13.700622325108229</v>
      </c>
      <c r="H1313" s="3">
        <f t="shared" si="143"/>
        <v>1.2240203153657179</v>
      </c>
      <c r="I1313" s="3">
        <f t="shared" si="144"/>
        <v>55.03638194799673</v>
      </c>
    </row>
    <row r="1314" spans="1:9">
      <c r="A1314" s="1">
        <v>41632</v>
      </c>
      <c r="B1314" s="2">
        <v>4218.41</v>
      </c>
      <c r="C1314" s="3">
        <f t="shared" si="140"/>
        <v>3.1199999999998909</v>
      </c>
      <c r="D1314" s="3">
        <f t="shared" si="141"/>
        <v>3.1199999999998909</v>
      </c>
      <c r="E1314" s="3">
        <f t="shared" si="142"/>
        <v>0</v>
      </c>
      <c r="F1314" s="3">
        <f t="shared" si="145"/>
        <v>15.794851483436593</v>
      </c>
      <c r="G1314" s="3">
        <f t="shared" si="146"/>
        <v>12.722006444743355</v>
      </c>
      <c r="H1314" s="3">
        <f t="shared" si="143"/>
        <v>1.2415377678072876</v>
      </c>
      <c r="I1314" s="3">
        <f t="shared" si="144"/>
        <v>55.387769309003531</v>
      </c>
    </row>
    <row r="1315" spans="1:9">
      <c r="A1315" s="1">
        <v>41635</v>
      </c>
      <c r="B1315" s="2">
        <v>4277.6499999999996</v>
      </c>
      <c r="C1315" s="3">
        <f t="shared" si="140"/>
        <v>59.239999999999782</v>
      </c>
      <c r="D1315" s="3">
        <f t="shared" si="141"/>
        <v>59.239999999999782</v>
      </c>
      <c r="E1315" s="3">
        <f t="shared" si="142"/>
        <v>0</v>
      </c>
      <c r="F1315" s="3">
        <f t="shared" si="145"/>
        <v>18.898076377476823</v>
      </c>
      <c r="G1315" s="3">
        <f t="shared" si="146"/>
        <v>11.813291698690259</v>
      </c>
      <c r="H1315" s="3">
        <f t="shared" si="143"/>
        <v>1.5997299363709148</v>
      </c>
      <c r="I1315" s="3">
        <f t="shared" si="144"/>
        <v>61.534466099353885</v>
      </c>
    </row>
    <row r="1316" spans="1:9">
      <c r="A1316" s="1">
        <v>41638</v>
      </c>
      <c r="B1316" s="2">
        <v>4275.71</v>
      </c>
      <c r="C1316" s="3">
        <f t="shared" si="140"/>
        <v>-1.9399999999995998</v>
      </c>
      <c r="D1316" s="3">
        <f t="shared" si="141"/>
        <v>0</v>
      </c>
      <c r="E1316" s="3">
        <f t="shared" si="142"/>
        <v>1.9399999999995998</v>
      </c>
      <c r="F1316" s="3">
        <f t="shared" si="145"/>
        <v>17.548213779085621</v>
      </c>
      <c r="G1316" s="3">
        <f t="shared" si="146"/>
        <v>11.108056577355212</v>
      </c>
      <c r="H1316" s="3">
        <f t="shared" si="143"/>
        <v>1.5797735325600752</v>
      </c>
      <c r="I1316" s="3">
        <f t="shared" si="144"/>
        <v>61.236907527784595</v>
      </c>
    </row>
    <row r="1317" spans="1:9">
      <c r="A1317" s="1">
        <v>41639</v>
      </c>
      <c r="B1317" s="2">
        <v>4295.95</v>
      </c>
      <c r="C1317" s="3">
        <f t="shared" si="140"/>
        <v>20.239999999999782</v>
      </c>
      <c r="D1317" s="3">
        <f t="shared" si="141"/>
        <v>20.239999999999782</v>
      </c>
      <c r="E1317" s="3">
        <f t="shared" si="142"/>
        <v>0</v>
      </c>
      <c r="F1317" s="3">
        <f t="shared" si="145"/>
        <v>17.740484223436631</v>
      </c>
      <c r="G1317" s="3">
        <f t="shared" si="146"/>
        <v>10.314623964686984</v>
      </c>
      <c r="H1317" s="3">
        <f t="shared" si="143"/>
        <v>1.7199351410359436</v>
      </c>
      <c r="I1317" s="3">
        <f t="shared" si="144"/>
        <v>63.234417434706572</v>
      </c>
    </row>
    <row r="1318" spans="1:9">
      <c r="A1318" s="1">
        <v>41641</v>
      </c>
      <c r="B1318" s="2">
        <v>4227.28</v>
      </c>
      <c r="C1318" s="3">
        <f t="shared" si="140"/>
        <v>-68.670000000000073</v>
      </c>
      <c r="D1318" s="3">
        <f t="shared" si="141"/>
        <v>0</v>
      </c>
      <c r="E1318" s="3">
        <f t="shared" si="142"/>
        <v>68.670000000000073</v>
      </c>
      <c r="F1318" s="3">
        <f t="shared" si="145"/>
        <v>16.473306778905442</v>
      </c>
      <c r="G1318" s="3">
        <f t="shared" si="146"/>
        <v>14.48286511006649</v>
      </c>
      <c r="H1318" s="3">
        <f t="shared" si="143"/>
        <v>1.1374342475547516</v>
      </c>
      <c r="I1318" s="3">
        <f t="shared" si="144"/>
        <v>53.21493509594454</v>
      </c>
    </row>
    <row r="1319" spans="1:9">
      <c r="A1319" s="1">
        <v>41642</v>
      </c>
      <c r="B1319" s="2">
        <v>4247.6499999999996</v>
      </c>
      <c r="C1319" s="3">
        <f t="shared" si="140"/>
        <v>20.369999999999891</v>
      </c>
      <c r="D1319" s="3">
        <f t="shared" si="141"/>
        <v>20.369999999999891</v>
      </c>
      <c r="E1319" s="3">
        <f t="shared" si="142"/>
        <v>0</v>
      </c>
      <c r="F1319" s="3">
        <f t="shared" si="145"/>
        <v>16.751642008983616</v>
      </c>
      <c r="G1319" s="3">
        <f t="shared" si="146"/>
        <v>13.44837474506174</v>
      </c>
      <c r="H1319" s="3">
        <f t="shared" si="143"/>
        <v>1.2456257597324047</v>
      </c>
      <c r="I1319" s="3">
        <f t="shared" si="144"/>
        <v>55.468982502268631</v>
      </c>
    </row>
    <row r="1320" spans="1:9">
      <c r="A1320" s="1">
        <v>41645</v>
      </c>
      <c r="B1320" s="2">
        <v>4227.54</v>
      </c>
      <c r="C1320" s="3">
        <f t="shared" si="140"/>
        <v>-20.109999999999673</v>
      </c>
      <c r="D1320" s="3">
        <f t="shared" si="141"/>
        <v>0</v>
      </c>
      <c r="E1320" s="3">
        <f t="shared" si="142"/>
        <v>20.109999999999673</v>
      </c>
      <c r="F1320" s="3">
        <f t="shared" si="145"/>
        <v>15.555096151199072</v>
      </c>
      <c r="G1320" s="3">
        <f t="shared" si="146"/>
        <v>13.924205120414451</v>
      </c>
      <c r="H1320" s="3">
        <f t="shared" si="143"/>
        <v>1.1171263290565543</v>
      </c>
      <c r="I1320" s="3">
        <f t="shared" si="144"/>
        <v>52.766162969329017</v>
      </c>
    </row>
    <row r="1321" spans="1:9">
      <c r="A1321" s="1">
        <v>41646</v>
      </c>
      <c r="B1321" s="2">
        <v>4262.68</v>
      </c>
      <c r="C1321" s="3">
        <f t="shared" si="140"/>
        <v>35.140000000000327</v>
      </c>
      <c r="D1321" s="3">
        <f t="shared" si="141"/>
        <v>35.140000000000327</v>
      </c>
      <c r="E1321" s="3">
        <f t="shared" si="142"/>
        <v>0</v>
      </c>
      <c r="F1321" s="3">
        <f t="shared" si="145"/>
        <v>16.954017854684874</v>
      </c>
      <c r="G1321" s="3">
        <f t="shared" si="146"/>
        <v>12.929619040384848</v>
      </c>
      <c r="H1321" s="3">
        <f t="shared" si="143"/>
        <v>1.3112542451351483</v>
      </c>
      <c r="I1321" s="3">
        <f t="shared" si="144"/>
        <v>56.733448857699088</v>
      </c>
    </row>
    <row r="1322" spans="1:9">
      <c r="A1322" s="1">
        <v>41647</v>
      </c>
      <c r="B1322" s="2">
        <v>4260.96</v>
      </c>
      <c r="C1322" s="3">
        <f t="shared" si="140"/>
        <v>-1.7200000000002547</v>
      </c>
      <c r="D1322" s="3">
        <f t="shared" si="141"/>
        <v>0</v>
      </c>
      <c r="E1322" s="3">
        <f t="shared" si="142"/>
        <v>1.7200000000002547</v>
      </c>
      <c r="F1322" s="3">
        <f t="shared" si="145"/>
        <v>15.74301657935024</v>
      </c>
      <c r="G1322" s="3">
        <f t="shared" si="146"/>
        <v>12.128931966071663</v>
      </c>
      <c r="H1322" s="3">
        <f t="shared" si="143"/>
        <v>1.2979722059113101</v>
      </c>
      <c r="I1322" s="3">
        <f t="shared" si="144"/>
        <v>56.483372713229635</v>
      </c>
    </row>
    <row r="1323" spans="1:9">
      <c r="A1323" s="1">
        <v>41648</v>
      </c>
      <c r="B1323" s="2">
        <v>4225.1400000000003</v>
      </c>
      <c r="C1323" s="3">
        <f t="shared" si="140"/>
        <v>-35.819999999999709</v>
      </c>
      <c r="D1323" s="3">
        <f t="shared" si="141"/>
        <v>0</v>
      </c>
      <c r="E1323" s="3">
        <f t="shared" si="142"/>
        <v>35.819999999999709</v>
      </c>
      <c r="F1323" s="3">
        <f t="shared" si="145"/>
        <v>14.618515395110936</v>
      </c>
      <c r="G1323" s="3">
        <f t="shared" si="146"/>
        <v>13.821151111352238</v>
      </c>
      <c r="H1323" s="3">
        <f t="shared" si="143"/>
        <v>1.0576915972725145</v>
      </c>
      <c r="I1323" s="3">
        <f t="shared" si="144"/>
        <v>51.401852380332038</v>
      </c>
    </row>
    <row r="1324" spans="1:9">
      <c r="A1324" s="1">
        <v>41649</v>
      </c>
      <c r="B1324" s="2">
        <v>4250.6000000000004</v>
      </c>
      <c r="C1324" s="3">
        <f t="shared" si="140"/>
        <v>25.460000000000036</v>
      </c>
      <c r="D1324" s="3">
        <f t="shared" si="141"/>
        <v>25.460000000000036</v>
      </c>
      <c r="E1324" s="3">
        <f t="shared" si="142"/>
        <v>0</v>
      </c>
      <c r="F1324" s="3">
        <f t="shared" si="145"/>
        <v>15.392907152603016</v>
      </c>
      <c r="G1324" s="3">
        <f t="shared" si="146"/>
        <v>12.833926031969936</v>
      </c>
      <c r="H1324" s="3">
        <f t="shared" si="143"/>
        <v>1.199391917505098</v>
      </c>
      <c r="I1324" s="3">
        <f t="shared" si="144"/>
        <v>54.532887383965658</v>
      </c>
    </row>
    <row r="1325" spans="1:9">
      <c r="A1325" s="1">
        <v>41652</v>
      </c>
      <c r="B1325" s="2">
        <v>4263.2700000000004</v>
      </c>
      <c r="C1325" s="3">
        <f t="shared" si="140"/>
        <v>12.670000000000073</v>
      </c>
      <c r="D1325" s="3">
        <f t="shared" si="141"/>
        <v>12.670000000000073</v>
      </c>
      <c r="E1325" s="3">
        <f t="shared" si="142"/>
        <v>0</v>
      </c>
      <c r="F1325" s="3">
        <f t="shared" si="145"/>
        <v>15.198413784559948</v>
      </c>
      <c r="G1325" s="3">
        <f t="shared" si="146"/>
        <v>11.91721702968637</v>
      </c>
      <c r="H1325" s="3">
        <f t="shared" si="143"/>
        <v>1.2753324661873622</v>
      </c>
      <c r="I1325" s="3">
        <f t="shared" si="144"/>
        <v>56.050378796921933</v>
      </c>
    </row>
    <row r="1326" spans="1:9">
      <c r="A1326" s="1">
        <v>41653</v>
      </c>
      <c r="B1326" s="2">
        <v>4274.2</v>
      </c>
      <c r="C1326" s="3">
        <f t="shared" si="140"/>
        <v>10.929999999999382</v>
      </c>
      <c r="D1326" s="3">
        <f t="shared" si="141"/>
        <v>10.929999999999382</v>
      </c>
      <c r="E1326" s="3">
        <f t="shared" si="142"/>
        <v>0</v>
      </c>
      <c r="F1326" s="3">
        <f t="shared" si="145"/>
        <v>14.893527085662765</v>
      </c>
      <c r="G1326" s="3">
        <f t="shared" si="146"/>
        <v>11.065987241851628</v>
      </c>
      <c r="H1326" s="3">
        <f t="shared" si="143"/>
        <v>1.3458832691705407</v>
      </c>
      <c r="I1326" s="3">
        <f t="shared" si="144"/>
        <v>57.372132998178515</v>
      </c>
    </row>
    <row r="1327" spans="1:9">
      <c r="A1327" s="1">
        <v>41654</v>
      </c>
      <c r="B1327" s="2">
        <v>4332.07</v>
      </c>
      <c r="C1327" s="3">
        <f t="shared" si="140"/>
        <v>57.869999999999891</v>
      </c>
      <c r="D1327" s="3">
        <f t="shared" si="141"/>
        <v>57.869999999999891</v>
      </c>
      <c r="E1327" s="3">
        <f t="shared" si="142"/>
        <v>0</v>
      </c>
      <c r="F1327" s="3">
        <f t="shared" si="145"/>
        <v>17.96327515097256</v>
      </c>
      <c r="G1327" s="3">
        <f t="shared" si="146"/>
        <v>10.275559581719369</v>
      </c>
      <c r="H1327" s="3">
        <f t="shared" si="143"/>
        <v>1.7481554175336538</v>
      </c>
      <c r="I1327" s="3">
        <f t="shared" si="144"/>
        <v>63.61195609171714</v>
      </c>
    </row>
    <row r="1328" spans="1:9">
      <c r="A1328" s="1">
        <v>41655</v>
      </c>
      <c r="B1328" s="2">
        <v>4319.2700000000004</v>
      </c>
      <c r="C1328" s="3">
        <f t="shared" si="140"/>
        <v>-12.799999999999272</v>
      </c>
      <c r="D1328" s="3">
        <f t="shared" si="141"/>
        <v>0</v>
      </c>
      <c r="E1328" s="3">
        <f t="shared" si="142"/>
        <v>12.799999999999272</v>
      </c>
      <c r="F1328" s="3">
        <f t="shared" si="145"/>
        <v>16.680184068760234</v>
      </c>
      <c r="G1328" s="3">
        <f t="shared" si="146"/>
        <v>10.455876754453646</v>
      </c>
      <c r="H1328" s="3">
        <f t="shared" si="143"/>
        <v>1.5952927201112392</v>
      </c>
      <c r="I1328" s="3">
        <f t="shared" si="144"/>
        <v>61.46870091951947</v>
      </c>
    </row>
    <row r="1329" spans="1:9">
      <c r="A1329" s="1">
        <v>41656</v>
      </c>
      <c r="B1329" s="2">
        <v>4327.5</v>
      </c>
      <c r="C1329" s="3">
        <f t="shared" si="140"/>
        <v>8.2299999999995634</v>
      </c>
      <c r="D1329" s="3">
        <f t="shared" si="141"/>
        <v>8.2299999999995634</v>
      </c>
      <c r="E1329" s="3">
        <f t="shared" si="142"/>
        <v>0</v>
      </c>
      <c r="F1329" s="3">
        <f t="shared" si="145"/>
        <v>16.076599492420186</v>
      </c>
      <c r="G1329" s="3">
        <f t="shared" si="146"/>
        <v>9.7090284148498132</v>
      </c>
      <c r="H1329" s="3">
        <f t="shared" si="143"/>
        <v>1.6558401938376521</v>
      </c>
      <c r="I1329" s="3">
        <f t="shared" si="144"/>
        <v>62.347132093252419</v>
      </c>
    </row>
    <row r="1330" spans="1:9">
      <c r="A1330" s="1">
        <v>41659</v>
      </c>
      <c r="B1330" s="2">
        <v>4322.8599999999997</v>
      </c>
      <c r="C1330" s="3">
        <f t="shared" si="140"/>
        <v>-4.6400000000003274</v>
      </c>
      <c r="D1330" s="3">
        <f t="shared" si="141"/>
        <v>0</v>
      </c>
      <c r="E1330" s="3">
        <f t="shared" si="142"/>
        <v>4.6400000000003274</v>
      </c>
      <c r="F1330" s="3">
        <f t="shared" si="145"/>
        <v>14.928270957247317</v>
      </c>
      <c r="G1330" s="3">
        <f t="shared" si="146"/>
        <v>9.3469549566462806</v>
      </c>
      <c r="H1330" s="3">
        <f t="shared" si="143"/>
        <v>1.5971266606599366</v>
      </c>
      <c r="I1330" s="3">
        <f t="shared" si="144"/>
        <v>61.495909493074265</v>
      </c>
    </row>
    <row r="1331" spans="1:9">
      <c r="A1331" s="1">
        <v>41660</v>
      </c>
      <c r="B1331" s="2">
        <v>4323.87</v>
      </c>
      <c r="C1331" s="3">
        <f t="shared" si="140"/>
        <v>1.0100000000002183</v>
      </c>
      <c r="D1331" s="3">
        <f t="shared" si="141"/>
        <v>1.0100000000002183</v>
      </c>
      <c r="E1331" s="3">
        <f t="shared" si="142"/>
        <v>0</v>
      </c>
      <c r="F1331" s="3">
        <f t="shared" si="145"/>
        <v>13.934108746015381</v>
      </c>
      <c r="G1331" s="3">
        <f t="shared" si="146"/>
        <v>8.6793153168858321</v>
      </c>
      <c r="H1331" s="3">
        <f t="shared" si="143"/>
        <v>1.6054387053902988</v>
      </c>
      <c r="I1331" s="3">
        <f t="shared" si="144"/>
        <v>61.61874781659089</v>
      </c>
    </row>
    <row r="1332" spans="1:9">
      <c r="A1332" s="1">
        <v>41661</v>
      </c>
      <c r="B1332" s="2">
        <v>4324.9799999999996</v>
      </c>
      <c r="C1332" s="3">
        <f t="shared" si="140"/>
        <v>1.1099999999996726</v>
      </c>
      <c r="D1332" s="3">
        <f t="shared" si="141"/>
        <v>1.1099999999996726</v>
      </c>
      <c r="E1332" s="3">
        <f t="shared" si="142"/>
        <v>0</v>
      </c>
      <c r="F1332" s="3">
        <f t="shared" si="145"/>
        <v>13.018100978442831</v>
      </c>
      <c r="G1332" s="3">
        <f t="shared" si="146"/>
        <v>8.0593642228225573</v>
      </c>
      <c r="H1332" s="3">
        <f t="shared" si="143"/>
        <v>1.6152764186507531</v>
      </c>
      <c r="I1332" s="3">
        <f t="shared" si="144"/>
        <v>61.763124048053399</v>
      </c>
    </row>
    <row r="1333" spans="1:9">
      <c r="A1333" s="1">
        <v>41662</v>
      </c>
      <c r="B1333" s="2">
        <v>4280.96</v>
      </c>
      <c r="C1333" s="3">
        <f t="shared" si="140"/>
        <v>-44.019999999999527</v>
      </c>
      <c r="D1333" s="3">
        <f t="shared" si="141"/>
        <v>0</v>
      </c>
      <c r="E1333" s="3">
        <f t="shared" si="142"/>
        <v>44.019999999999527</v>
      </c>
      <c r="F1333" s="3">
        <f t="shared" si="145"/>
        <v>12.088236622839771</v>
      </c>
      <c r="G1333" s="3">
        <f t="shared" si="146"/>
        <v>10.627981064049484</v>
      </c>
      <c r="H1333" s="3">
        <f t="shared" si="143"/>
        <v>1.137397267645667</v>
      </c>
      <c r="I1333" s="3">
        <f t="shared" si="144"/>
        <v>53.214125650048423</v>
      </c>
    </row>
    <row r="1334" spans="1:9">
      <c r="A1334" s="1">
        <v>41663</v>
      </c>
      <c r="B1334" s="2">
        <v>4161.47</v>
      </c>
      <c r="C1334" s="3">
        <f t="shared" si="140"/>
        <v>-119.48999999999978</v>
      </c>
      <c r="D1334" s="3">
        <f t="shared" si="141"/>
        <v>0</v>
      </c>
      <c r="E1334" s="3">
        <f t="shared" si="142"/>
        <v>119.48999999999978</v>
      </c>
      <c r="F1334" s="3">
        <f t="shared" si="145"/>
        <v>11.224791149779788</v>
      </c>
      <c r="G1334" s="3">
        <f t="shared" si="146"/>
        <v>18.403839559474505</v>
      </c>
      <c r="H1334" s="3">
        <f t="shared" si="143"/>
        <v>0.6099157251129772</v>
      </c>
      <c r="I1334" s="3">
        <f t="shared" si="144"/>
        <v>37.884947367054004</v>
      </c>
    </row>
    <row r="1335" spans="1:9">
      <c r="A1335" s="1">
        <v>41666</v>
      </c>
      <c r="B1335" s="2">
        <v>4144.5600000000004</v>
      </c>
      <c r="C1335" s="3">
        <f t="shared" si="140"/>
        <v>-16.909999999999854</v>
      </c>
      <c r="D1335" s="3">
        <f t="shared" si="141"/>
        <v>0</v>
      </c>
      <c r="E1335" s="3">
        <f t="shared" si="142"/>
        <v>16.909999999999854</v>
      </c>
      <c r="F1335" s="3">
        <f t="shared" si="145"/>
        <v>10.423020353366947</v>
      </c>
      <c r="G1335" s="3">
        <f t="shared" si="146"/>
        <v>18.297136733797743</v>
      </c>
      <c r="H1335" s="3">
        <f t="shared" si="143"/>
        <v>0.56965308315775764</v>
      </c>
      <c r="I1335" s="3">
        <f t="shared" si="144"/>
        <v>36.291655096918305</v>
      </c>
    </row>
    <row r="1336" spans="1:9">
      <c r="A1336" s="1">
        <v>41667</v>
      </c>
      <c r="B1336" s="2">
        <v>4185.29</v>
      </c>
      <c r="C1336" s="3">
        <f t="shared" si="140"/>
        <v>40.729999999999563</v>
      </c>
      <c r="D1336" s="3">
        <f t="shared" si="141"/>
        <v>40.729999999999563</v>
      </c>
      <c r="E1336" s="3">
        <f t="shared" si="142"/>
        <v>0</v>
      </c>
      <c r="F1336" s="3">
        <f t="shared" si="145"/>
        <v>12.587804613840705</v>
      </c>
      <c r="G1336" s="3">
        <f t="shared" si="146"/>
        <v>16.990198395669331</v>
      </c>
      <c r="H1336" s="3">
        <f t="shared" si="143"/>
        <v>0.74088626399143387</v>
      </c>
      <c r="I1336" s="3">
        <f t="shared" si="144"/>
        <v>42.557993552821749</v>
      </c>
    </row>
    <row r="1337" spans="1:9">
      <c r="A1337" s="1">
        <v>41668</v>
      </c>
      <c r="B1337" s="2">
        <v>4156.9799999999996</v>
      </c>
      <c r="C1337" s="3">
        <f t="shared" si="140"/>
        <v>-28.3100000000004</v>
      </c>
      <c r="D1337" s="3">
        <f t="shared" si="141"/>
        <v>0</v>
      </c>
      <c r="E1337" s="3">
        <f t="shared" si="142"/>
        <v>28.3100000000004</v>
      </c>
      <c r="F1337" s="3">
        <f t="shared" si="145"/>
        <v>11.688675712852083</v>
      </c>
      <c r="G1337" s="3">
        <f t="shared" si="146"/>
        <v>17.79875565312155</v>
      </c>
      <c r="H1337" s="3">
        <f t="shared" si="143"/>
        <v>0.6567130838049412</v>
      </c>
      <c r="I1337" s="3">
        <f t="shared" si="144"/>
        <v>39.639518165491928</v>
      </c>
    </row>
    <row r="1338" spans="1:9">
      <c r="A1338" s="1">
        <v>41669</v>
      </c>
      <c r="B1338" s="2">
        <v>4180.0200000000004</v>
      </c>
      <c r="C1338" s="3">
        <f t="shared" si="140"/>
        <v>23.040000000000873</v>
      </c>
      <c r="D1338" s="3">
        <f t="shared" si="141"/>
        <v>23.040000000000873</v>
      </c>
      <c r="E1338" s="3">
        <f t="shared" si="142"/>
        <v>0</v>
      </c>
      <c r="F1338" s="3">
        <f t="shared" si="145"/>
        <v>12.499484590505569</v>
      </c>
      <c r="G1338" s="3">
        <f t="shared" si="146"/>
        <v>16.527415963612867</v>
      </c>
      <c r="H1338" s="3">
        <f t="shared" si="143"/>
        <v>0.75628789267630925</v>
      </c>
      <c r="I1338" s="3">
        <f t="shared" si="144"/>
        <v>43.061726715193842</v>
      </c>
    </row>
    <row r="1339" spans="1:9">
      <c r="A1339" s="1">
        <v>41670</v>
      </c>
      <c r="B1339" s="2">
        <v>4165.72</v>
      </c>
      <c r="C1339" s="3">
        <f t="shared" si="140"/>
        <v>-14.300000000000182</v>
      </c>
      <c r="D1339" s="3">
        <f t="shared" si="141"/>
        <v>0</v>
      </c>
      <c r="E1339" s="3">
        <f t="shared" si="142"/>
        <v>14.300000000000182</v>
      </c>
      <c r="F1339" s="3">
        <f t="shared" si="145"/>
        <v>11.606664262612314</v>
      </c>
      <c r="G1339" s="3">
        <f t="shared" si="146"/>
        <v>16.368314823354819</v>
      </c>
      <c r="H1339" s="3">
        <f t="shared" si="143"/>
        <v>0.70909341541082571</v>
      </c>
      <c r="I1339" s="3">
        <f t="shared" si="144"/>
        <v>41.4894475057337</v>
      </c>
    </row>
    <row r="1340" spans="1:9">
      <c r="A1340" s="1">
        <v>41673</v>
      </c>
      <c r="B1340" s="2">
        <v>4107.75</v>
      </c>
      <c r="C1340" s="3">
        <f t="shared" si="140"/>
        <v>-57.970000000000255</v>
      </c>
      <c r="D1340" s="3">
        <f t="shared" si="141"/>
        <v>0</v>
      </c>
      <c r="E1340" s="3">
        <f t="shared" si="142"/>
        <v>57.970000000000255</v>
      </c>
      <c r="F1340" s="3">
        <f t="shared" si="145"/>
        <v>10.777616815282864</v>
      </c>
      <c r="G1340" s="3">
        <f t="shared" si="146"/>
        <v>19.339863764543775</v>
      </c>
      <c r="H1340" s="3">
        <f t="shared" si="143"/>
        <v>0.55727470195740059</v>
      </c>
      <c r="I1340" s="3">
        <f t="shared" si="144"/>
        <v>35.785253639382944</v>
      </c>
    </row>
    <row r="1341" spans="1:9">
      <c r="A1341" s="1">
        <v>41674</v>
      </c>
      <c r="B1341" s="2">
        <v>4117.45</v>
      </c>
      <c r="C1341" s="3">
        <f t="shared" si="140"/>
        <v>9.6999999999998181</v>
      </c>
      <c r="D1341" s="3">
        <f t="shared" si="141"/>
        <v>9.6999999999998181</v>
      </c>
      <c r="E1341" s="3">
        <f t="shared" si="142"/>
        <v>0</v>
      </c>
      <c r="F1341" s="3">
        <f t="shared" si="145"/>
        <v>10.70064418561979</v>
      </c>
      <c r="G1341" s="3">
        <f t="shared" si="146"/>
        <v>17.958444924219219</v>
      </c>
      <c r="H1341" s="3">
        <f t="shared" si="143"/>
        <v>0.59585583444302725</v>
      </c>
      <c r="I1341" s="3">
        <f t="shared" si="144"/>
        <v>37.337698154356666</v>
      </c>
    </row>
    <row r="1342" spans="1:9">
      <c r="A1342" s="1">
        <v>41675</v>
      </c>
      <c r="B1342" s="2">
        <v>4117.79</v>
      </c>
      <c r="C1342" s="3">
        <f t="shared" si="140"/>
        <v>0.34000000000014552</v>
      </c>
      <c r="D1342" s="3">
        <f t="shared" si="141"/>
        <v>0.34000000000014552</v>
      </c>
      <c r="E1342" s="3">
        <f t="shared" si="142"/>
        <v>0</v>
      </c>
      <c r="F1342" s="3">
        <f t="shared" si="145"/>
        <v>9.9605981723612445</v>
      </c>
      <c r="G1342" s="3">
        <f t="shared" si="146"/>
        <v>16.67569885820356</v>
      </c>
      <c r="H1342" s="3">
        <f t="shared" si="143"/>
        <v>0.59731218805628394</v>
      </c>
      <c r="I1342" s="3">
        <f t="shared" si="144"/>
        <v>37.394830673841739</v>
      </c>
    </row>
    <row r="1343" spans="1:9">
      <c r="A1343" s="1">
        <v>41676</v>
      </c>
      <c r="B1343" s="2">
        <v>4188.1000000000004</v>
      </c>
      <c r="C1343" s="3">
        <f t="shared" si="140"/>
        <v>70.3100000000004</v>
      </c>
      <c r="D1343" s="3">
        <f t="shared" si="141"/>
        <v>70.3100000000004</v>
      </c>
      <c r="E1343" s="3">
        <f t="shared" si="142"/>
        <v>0</v>
      </c>
      <c r="F1343" s="3">
        <f t="shared" si="145"/>
        <v>14.271269731478327</v>
      </c>
      <c r="G1343" s="3">
        <f t="shared" si="146"/>
        <v>15.48457751118902</v>
      </c>
      <c r="H1343" s="3">
        <f t="shared" si="143"/>
        <v>0.92164411467901097</v>
      </c>
      <c r="I1343" s="3">
        <f t="shared" si="144"/>
        <v>47.961227973420101</v>
      </c>
    </row>
    <row r="1344" spans="1:9">
      <c r="A1344" s="1">
        <v>41677</v>
      </c>
      <c r="B1344" s="2">
        <v>4228.18</v>
      </c>
      <c r="C1344" s="3">
        <f t="shared" si="140"/>
        <v>40.079999999999927</v>
      </c>
      <c r="D1344" s="3">
        <f t="shared" si="141"/>
        <v>40.079999999999927</v>
      </c>
      <c r="E1344" s="3">
        <f t="shared" si="142"/>
        <v>0</v>
      </c>
      <c r="F1344" s="3">
        <f t="shared" si="145"/>
        <v>16.114750464944155</v>
      </c>
      <c r="G1344" s="3">
        <f t="shared" si="146"/>
        <v>14.378536260389804</v>
      </c>
      <c r="H1344" s="3">
        <f t="shared" si="143"/>
        <v>1.1207504138886026</v>
      </c>
      <c r="I1344" s="3">
        <f t="shared" si="144"/>
        <v>52.8468794134807</v>
      </c>
    </row>
    <row r="1345" spans="1:9">
      <c r="A1345" s="1">
        <v>41680</v>
      </c>
      <c r="B1345" s="2">
        <v>4237.13</v>
      </c>
      <c r="C1345" s="3">
        <f t="shared" si="140"/>
        <v>8.9499999999998181</v>
      </c>
      <c r="D1345" s="3">
        <f t="shared" si="141"/>
        <v>8.9499999999998181</v>
      </c>
      <c r="E1345" s="3">
        <f t="shared" si="142"/>
        <v>0</v>
      </c>
      <c r="F1345" s="3">
        <f t="shared" si="145"/>
        <v>15.602982574590987</v>
      </c>
      <c r="G1345" s="3">
        <f t="shared" si="146"/>
        <v>13.351497956076246</v>
      </c>
      <c r="H1345" s="3">
        <f t="shared" si="143"/>
        <v>1.1686316116679698</v>
      </c>
      <c r="I1345" s="3">
        <f t="shared" si="144"/>
        <v>53.887972737293765</v>
      </c>
    </row>
    <row r="1346" spans="1:9">
      <c r="A1346" s="1">
        <v>41681</v>
      </c>
      <c r="B1346" s="2">
        <v>4283.32</v>
      </c>
      <c r="C1346" s="3">
        <f t="shared" si="140"/>
        <v>46.1899999999996</v>
      </c>
      <c r="D1346" s="3">
        <f t="shared" si="141"/>
        <v>46.1899999999996</v>
      </c>
      <c r="E1346" s="3">
        <f t="shared" si="142"/>
        <v>0</v>
      </c>
      <c r="F1346" s="3">
        <f t="shared" si="145"/>
        <v>17.787769533548744</v>
      </c>
      <c r="G1346" s="3">
        <f t="shared" si="146"/>
        <v>12.397819530642227</v>
      </c>
      <c r="H1346" s="3">
        <f t="shared" si="143"/>
        <v>1.4347498356130135</v>
      </c>
      <c r="I1346" s="3">
        <f t="shared" si="144"/>
        <v>58.928018584372417</v>
      </c>
    </row>
    <row r="1347" spans="1:9">
      <c r="A1347" s="1">
        <v>41682</v>
      </c>
      <c r="B1347" s="2">
        <v>4305.5</v>
      </c>
      <c r="C1347" s="3">
        <f t="shared" ref="C1347:C1410" si="147">B1347-B1346</f>
        <v>22.180000000000291</v>
      </c>
      <c r="D1347" s="3">
        <f t="shared" ref="D1347:D1410" si="148">IF(C1347&gt;0,C1347,0)</f>
        <v>22.180000000000291</v>
      </c>
      <c r="E1347" s="3">
        <f t="shared" ref="E1347:E1410" si="149">IF(C1347&lt;0,-C1347,0)</f>
        <v>0</v>
      </c>
      <c r="F1347" s="3">
        <f t="shared" si="145"/>
        <v>18.101500281152425</v>
      </c>
      <c r="G1347" s="3">
        <f t="shared" si="146"/>
        <v>11.512260992739211</v>
      </c>
      <c r="H1347" s="3">
        <f t="shared" si="143"/>
        <v>1.5723670869318418</v>
      </c>
      <c r="I1347" s="3">
        <f t="shared" si="144"/>
        <v>61.125299531306894</v>
      </c>
    </row>
    <row r="1348" spans="1:9">
      <c r="A1348" s="1">
        <v>41683</v>
      </c>
      <c r="B1348" s="2">
        <v>4312.8</v>
      </c>
      <c r="C1348" s="3">
        <f t="shared" si="147"/>
        <v>7.3000000000001819</v>
      </c>
      <c r="D1348" s="3">
        <f t="shared" si="148"/>
        <v>7.3000000000001819</v>
      </c>
      <c r="E1348" s="3">
        <f t="shared" si="149"/>
        <v>0</v>
      </c>
      <c r="F1348" s="3">
        <f t="shared" si="145"/>
        <v>17.329964546784407</v>
      </c>
      <c r="G1348" s="3">
        <f t="shared" si="146"/>
        <v>10.689956636114982</v>
      </c>
      <c r="H1348" s="3">
        <f t="shared" si="143"/>
        <v>1.621144513181354</v>
      </c>
      <c r="I1348" s="3">
        <f t="shared" si="144"/>
        <v>61.848726959877808</v>
      </c>
    </row>
    <row r="1349" spans="1:9">
      <c r="A1349" s="1">
        <v>41684</v>
      </c>
      <c r="B1349" s="2">
        <v>4340.1400000000003</v>
      </c>
      <c r="C1349" s="3">
        <f t="shared" si="147"/>
        <v>27.340000000000146</v>
      </c>
      <c r="D1349" s="3">
        <f t="shared" si="148"/>
        <v>27.340000000000146</v>
      </c>
      <c r="E1349" s="3">
        <f t="shared" si="149"/>
        <v>0</v>
      </c>
      <c r="F1349" s="3">
        <f t="shared" si="145"/>
        <v>18.044967079156958</v>
      </c>
      <c r="G1349" s="3">
        <f t="shared" si="146"/>
        <v>9.9263883049639112</v>
      </c>
      <c r="H1349" s="3">
        <f t="shared" si="143"/>
        <v>1.8178784190956112</v>
      </c>
      <c r="I1349" s="3">
        <f t="shared" si="144"/>
        <v>64.512308507584692</v>
      </c>
    </row>
    <row r="1350" spans="1:9">
      <c r="A1350" s="1">
        <v>41687</v>
      </c>
      <c r="B1350" s="2">
        <v>4335.17</v>
      </c>
      <c r="C1350" s="3">
        <f t="shared" si="147"/>
        <v>-4.9700000000002547</v>
      </c>
      <c r="D1350" s="3">
        <f t="shared" si="148"/>
        <v>0</v>
      </c>
      <c r="E1350" s="3">
        <f t="shared" si="149"/>
        <v>4.9700000000002547</v>
      </c>
      <c r="F1350" s="3">
        <f t="shared" si="145"/>
        <v>16.756040859217176</v>
      </c>
      <c r="G1350" s="3">
        <f t="shared" si="146"/>
        <v>9.5723605688950784</v>
      </c>
      <c r="H1350" s="3">
        <f t="shared" si="143"/>
        <v>1.7504606871647854</v>
      </c>
      <c r="I1350" s="3">
        <f t="shared" si="144"/>
        <v>63.6424543471365</v>
      </c>
    </row>
    <row r="1351" spans="1:9">
      <c r="A1351" s="1">
        <v>41688</v>
      </c>
      <c r="B1351" s="2">
        <v>4330.71</v>
      </c>
      <c r="C1351" s="3">
        <f t="shared" si="147"/>
        <v>-4.4600000000000364</v>
      </c>
      <c r="D1351" s="3">
        <f t="shared" si="148"/>
        <v>0</v>
      </c>
      <c r="E1351" s="3">
        <f t="shared" si="149"/>
        <v>4.4600000000000364</v>
      </c>
      <c r="F1351" s="3">
        <f t="shared" si="145"/>
        <v>15.559180797844521</v>
      </c>
      <c r="G1351" s="3">
        <f t="shared" si="146"/>
        <v>9.2071919568311476</v>
      </c>
      <c r="H1351" s="3">
        <f t="shared" si="143"/>
        <v>1.6898942555770877</v>
      </c>
      <c r="I1351" s="3">
        <f t="shared" si="144"/>
        <v>62.823817407444487</v>
      </c>
    </row>
    <row r="1352" spans="1:9">
      <c r="A1352" s="1">
        <v>41689</v>
      </c>
      <c r="B1352" s="2">
        <v>4341.1000000000004</v>
      </c>
      <c r="C1352" s="3">
        <f t="shared" si="147"/>
        <v>10.390000000000327</v>
      </c>
      <c r="D1352" s="3">
        <f t="shared" si="148"/>
        <v>10.390000000000327</v>
      </c>
      <c r="E1352" s="3">
        <f t="shared" si="149"/>
        <v>0</v>
      </c>
      <c r="F1352" s="3">
        <f t="shared" si="145"/>
        <v>15.189953597998507</v>
      </c>
      <c r="G1352" s="3">
        <f t="shared" si="146"/>
        <v>8.5495353884860652</v>
      </c>
      <c r="H1352" s="3">
        <f t="shared" si="143"/>
        <v>1.7766993067781562</v>
      </c>
      <c r="I1352" s="3">
        <f t="shared" si="144"/>
        <v>63.986017587179283</v>
      </c>
    </row>
    <row r="1353" spans="1:9">
      <c r="A1353" s="1">
        <v>41690</v>
      </c>
      <c r="B1353" s="2">
        <v>4355.49</v>
      </c>
      <c r="C1353" s="3">
        <f t="shared" si="147"/>
        <v>14.389999999999418</v>
      </c>
      <c r="D1353" s="3">
        <f t="shared" si="148"/>
        <v>14.389999999999418</v>
      </c>
      <c r="E1353" s="3">
        <f t="shared" si="149"/>
        <v>0</v>
      </c>
      <c r="F1353" s="3">
        <f t="shared" si="145"/>
        <v>15.132814055284285</v>
      </c>
      <c r="G1353" s="3">
        <f t="shared" si="146"/>
        <v>7.9388542893084892</v>
      </c>
      <c r="H1353" s="3">
        <f t="shared" si="143"/>
        <v>1.9061710296993526</v>
      </c>
      <c r="I1353" s="3">
        <f t="shared" si="144"/>
        <v>65.590462853679639</v>
      </c>
    </row>
    <row r="1354" spans="1:9">
      <c r="A1354" s="1">
        <v>41691</v>
      </c>
      <c r="B1354" s="2">
        <v>4381.0600000000004</v>
      </c>
      <c r="C1354" s="3">
        <f t="shared" si="147"/>
        <v>25.570000000000618</v>
      </c>
      <c r="D1354" s="3">
        <f t="shared" si="148"/>
        <v>25.570000000000618</v>
      </c>
      <c r="E1354" s="3">
        <f t="shared" si="149"/>
        <v>0</v>
      </c>
      <c r="F1354" s="3">
        <f t="shared" si="145"/>
        <v>15.878327337049738</v>
      </c>
      <c r="G1354" s="3">
        <f t="shared" si="146"/>
        <v>7.3717932686435974</v>
      </c>
      <c r="H1354" s="3">
        <f t="shared" si="143"/>
        <v>2.1539300897909381</v>
      </c>
      <c r="I1354" s="3">
        <f t="shared" si="144"/>
        <v>68.293526757713067</v>
      </c>
    </row>
    <row r="1355" spans="1:9">
      <c r="A1355" s="1">
        <v>41694</v>
      </c>
      <c r="B1355" s="2">
        <v>4419.13</v>
      </c>
      <c r="C1355" s="3">
        <f t="shared" si="147"/>
        <v>38.069999999999709</v>
      </c>
      <c r="D1355" s="3">
        <f t="shared" si="148"/>
        <v>38.069999999999709</v>
      </c>
      <c r="E1355" s="3">
        <f t="shared" si="149"/>
        <v>0</v>
      </c>
      <c r="F1355" s="3">
        <f t="shared" si="145"/>
        <v>17.463446812974734</v>
      </c>
      <c r="G1355" s="3">
        <f t="shared" si="146"/>
        <v>6.8452366065976262</v>
      </c>
      <c r="H1355" s="3">
        <f t="shared" si="143"/>
        <v>2.5511823500948072</v>
      </c>
      <c r="I1355" s="3">
        <f t="shared" si="144"/>
        <v>71.840364661271124</v>
      </c>
    </row>
    <row r="1356" spans="1:9">
      <c r="A1356" s="1">
        <v>41695</v>
      </c>
      <c r="B1356" s="2">
        <v>4414.55</v>
      </c>
      <c r="C1356" s="3">
        <f t="shared" si="147"/>
        <v>-4.5799999999999272</v>
      </c>
      <c r="D1356" s="3">
        <f t="shared" si="148"/>
        <v>0</v>
      </c>
      <c r="E1356" s="3">
        <f t="shared" si="149"/>
        <v>4.5799999999999272</v>
      </c>
      <c r="F1356" s="3">
        <f t="shared" si="145"/>
        <v>16.216057754905112</v>
      </c>
      <c r="G1356" s="3">
        <f t="shared" si="146"/>
        <v>6.6834339918406469</v>
      </c>
      <c r="H1356" s="3">
        <f t="shared" si="143"/>
        <v>2.4263062633224481</v>
      </c>
      <c r="I1356" s="3">
        <f t="shared" si="144"/>
        <v>70.814050959054896</v>
      </c>
    </row>
    <row r="1357" spans="1:9">
      <c r="A1357" s="1">
        <v>41696</v>
      </c>
      <c r="B1357" s="2">
        <v>4396.91</v>
      </c>
      <c r="C1357" s="3">
        <f t="shared" si="147"/>
        <v>-17.640000000000327</v>
      </c>
      <c r="D1357" s="3">
        <f t="shared" si="148"/>
        <v>0</v>
      </c>
      <c r="E1357" s="3">
        <f t="shared" si="149"/>
        <v>17.640000000000327</v>
      </c>
      <c r="F1357" s="3">
        <f t="shared" si="145"/>
        <v>15.057767915269034</v>
      </c>
      <c r="G1357" s="3">
        <f t="shared" si="146"/>
        <v>7.4660458495663375</v>
      </c>
      <c r="H1357" s="3">
        <f t="shared" si="143"/>
        <v>2.0168330356749227</v>
      </c>
      <c r="I1357" s="3">
        <f t="shared" si="144"/>
        <v>66.852656803518428</v>
      </c>
    </row>
    <row r="1358" spans="1:9">
      <c r="A1358" s="1">
        <v>41697</v>
      </c>
      <c r="B1358" s="2">
        <v>4396.3900000000003</v>
      </c>
      <c r="C1358" s="3">
        <f t="shared" si="147"/>
        <v>-0.51999999999952706</v>
      </c>
      <c r="D1358" s="3">
        <f t="shared" si="148"/>
        <v>0</v>
      </c>
      <c r="E1358" s="3">
        <f t="shared" si="149"/>
        <v>0.51999999999952706</v>
      </c>
      <c r="F1358" s="3">
        <f t="shared" si="145"/>
        <v>13.98221306417839</v>
      </c>
      <c r="G1358" s="3">
        <f t="shared" si="146"/>
        <v>6.9698997174544228</v>
      </c>
      <c r="H1358" s="3">
        <f t="shared" si="143"/>
        <v>2.0060852567452772</v>
      </c>
      <c r="I1358" s="3">
        <f t="shared" si="144"/>
        <v>66.734143758693278</v>
      </c>
    </row>
    <row r="1359" spans="1:9">
      <c r="A1359" s="1">
        <v>41698</v>
      </c>
      <c r="B1359" s="2">
        <v>4408.08</v>
      </c>
      <c r="C1359" s="3">
        <f t="shared" si="147"/>
        <v>11.6899999999996</v>
      </c>
      <c r="D1359" s="3">
        <f t="shared" si="148"/>
        <v>11.6899999999996</v>
      </c>
      <c r="E1359" s="3">
        <f t="shared" si="149"/>
        <v>0</v>
      </c>
      <c r="F1359" s="3">
        <f t="shared" si="145"/>
        <v>13.81848355959419</v>
      </c>
      <c r="G1359" s="3">
        <f t="shared" si="146"/>
        <v>6.4720497376362491</v>
      </c>
      <c r="H1359" s="3">
        <f t="shared" si="143"/>
        <v>2.1351015705638008</v>
      </c>
      <c r="I1359" s="3">
        <f t="shared" si="144"/>
        <v>68.103106789609853</v>
      </c>
    </row>
    <row r="1360" spans="1:9">
      <c r="A1360" s="1">
        <v>41701</v>
      </c>
      <c r="B1360" s="2">
        <v>4290.87</v>
      </c>
      <c r="C1360" s="3">
        <f t="shared" si="147"/>
        <v>-117.21000000000004</v>
      </c>
      <c r="D1360" s="3">
        <f t="shared" si="148"/>
        <v>0</v>
      </c>
      <c r="E1360" s="3">
        <f t="shared" si="149"/>
        <v>117.21000000000004</v>
      </c>
      <c r="F1360" s="3">
        <f t="shared" si="145"/>
        <v>12.831449019623177</v>
      </c>
      <c r="G1360" s="3">
        <f t="shared" si="146"/>
        <v>14.381903327805091</v>
      </c>
      <c r="H1360" s="3">
        <f t="shared" si="143"/>
        <v>0.8921940807942742</v>
      </c>
      <c r="I1360" s="3">
        <f t="shared" si="144"/>
        <v>47.15129858242468</v>
      </c>
    </row>
    <row r="1361" spans="1:9">
      <c r="A1361" s="1">
        <v>41702</v>
      </c>
      <c r="B1361" s="2">
        <v>4395.8999999999996</v>
      </c>
      <c r="C1361" s="3">
        <f t="shared" si="147"/>
        <v>105.02999999999975</v>
      </c>
      <c r="D1361" s="3">
        <f t="shared" si="148"/>
        <v>105.02999999999975</v>
      </c>
      <c r="E1361" s="3">
        <f t="shared" si="149"/>
        <v>0</v>
      </c>
      <c r="F1361" s="3">
        <f t="shared" si="145"/>
        <v>19.417059803935789</v>
      </c>
      <c r="G1361" s="3">
        <f t="shared" si="146"/>
        <v>13.354624518676157</v>
      </c>
      <c r="H1361" s="3">
        <f t="shared" ref="H1361:H1424" si="150">F1361/G1361</f>
        <v>1.4539577490015871</v>
      </c>
      <c r="I1361" s="3">
        <f t="shared" ref="I1361:I1424" si="151">IF(G1361=0,100,100-(100/(1+H1361)))</f>
        <v>59.249502139681979</v>
      </c>
    </row>
    <row r="1362" spans="1:9">
      <c r="A1362" s="1">
        <v>41703</v>
      </c>
      <c r="B1362" s="2">
        <v>4391.25</v>
      </c>
      <c r="C1362" s="3">
        <f t="shared" si="147"/>
        <v>-4.6499999999996362</v>
      </c>
      <c r="D1362" s="3">
        <f t="shared" si="148"/>
        <v>0</v>
      </c>
      <c r="E1362" s="3">
        <f t="shared" si="149"/>
        <v>4.6499999999996362</v>
      </c>
      <c r="F1362" s="3">
        <f t="shared" ref="F1362:F1425" si="152">((F1361*13)+D1362)/14</f>
        <v>18.030126960797521</v>
      </c>
      <c r="G1362" s="3">
        <f t="shared" ref="G1362:G1425" si="153">((G1361*13)+E1362)/14</f>
        <v>12.732865624484976</v>
      </c>
      <c r="H1362" s="3">
        <f t="shared" si="150"/>
        <v>1.4160305694364705</v>
      </c>
      <c r="I1362" s="3">
        <f t="shared" si="151"/>
        <v>58.609795229815902</v>
      </c>
    </row>
    <row r="1363" spans="1:9">
      <c r="A1363" s="1">
        <v>41704</v>
      </c>
      <c r="B1363" s="2">
        <v>4417.04</v>
      </c>
      <c r="C1363" s="3">
        <f t="shared" si="147"/>
        <v>25.789999999999964</v>
      </c>
      <c r="D1363" s="3">
        <f t="shared" si="148"/>
        <v>25.789999999999964</v>
      </c>
      <c r="E1363" s="3">
        <f t="shared" si="149"/>
        <v>0</v>
      </c>
      <c r="F1363" s="3">
        <f t="shared" si="152"/>
        <v>18.584403606454835</v>
      </c>
      <c r="G1363" s="3">
        <f t="shared" si="153"/>
        <v>11.823375222736049</v>
      </c>
      <c r="H1363" s="3">
        <f t="shared" si="150"/>
        <v>1.5718357284912603</v>
      </c>
      <c r="I1363" s="3">
        <f t="shared" si="151"/>
        <v>61.117267758518963</v>
      </c>
    </row>
    <row r="1364" spans="1:9">
      <c r="A1364" s="1">
        <v>41705</v>
      </c>
      <c r="B1364" s="2">
        <v>4366.42</v>
      </c>
      <c r="C1364" s="3">
        <f t="shared" si="147"/>
        <v>-50.619999999999891</v>
      </c>
      <c r="D1364" s="3">
        <f t="shared" si="148"/>
        <v>0</v>
      </c>
      <c r="E1364" s="3">
        <f t="shared" si="149"/>
        <v>50.619999999999891</v>
      </c>
      <c r="F1364" s="3">
        <f t="shared" si="152"/>
        <v>17.256946205993774</v>
      </c>
      <c r="G1364" s="3">
        <f t="shared" si="153"/>
        <v>14.594562706826324</v>
      </c>
      <c r="H1364" s="3">
        <f t="shared" si="150"/>
        <v>1.1824229716675356</v>
      </c>
      <c r="I1364" s="3">
        <f t="shared" si="151"/>
        <v>54.17936793270075</v>
      </c>
    </row>
    <row r="1365" spans="1:9">
      <c r="A1365" s="1">
        <v>41708</v>
      </c>
      <c r="B1365" s="2">
        <v>4370.84</v>
      </c>
      <c r="C1365" s="3">
        <f t="shared" si="147"/>
        <v>4.4200000000000728</v>
      </c>
      <c r="D1365" s="3">
        <f t="shared" si="148"/>
        <v>4.4200000000000728</v>
      </c>
      <c r="E1365" s="3">
        <f t="shared" si="149"/>
        <v>0</v>
      </c>
      <c r="F1365" s="3">
        <f t="shared" si="152"/>
        <v>16.340021476994224</v>
      </c>
      <c r="G1365" s="3">
        <f t="shared" si="153"/>
        <v>13.552093942053014</v>
      </c>
      <c r="H1365" s="3">
        <f t="shared" si="150"/>
        <v>1.2057193188640829</v>
      </c>
      <c r="I1365" s="3">
        <f t="shared" si="151"/>
        <v>54.663315887581419</v>
      </c>
    </row>
    <row r="1366" spans="1:9">
      <c r="A1366" s="1">
        <v>41709</v>
      </c>
      <c r="B1366" s="2">
        <v>4349.72</v>
      </c>
      <c r="C1366" s="3">
        <f t="shared" si="147"/>
        <v>-21.119999999999891</v>
      </c>
      <c r="D1366" s="3">
        <f t="shared" si="148"/>
        <v>0</v>
      </c>
      <c r="E1366" s="3">
        <f t="shared" si="149"/>
        <v>21.119999999999891</v>
      </c>
      <c r="F1366" s="3">
        <f t="shared" si="152"/>
        <v>15.172877085780351</v>
      </c>
      <c r="G1366" s="3">
        <f t="shared" si="153"/>
        <v>14.092658660477792</v>
      </c>
      <c r="H1366" s="3">
        <f t="shared" si="150"/>
        <v>1.0766511452045584</v>
      </c>
      <c r="I1366" s="3">
        <f t="shared" si="151"/>
        <v>51.845546985143912</v>
      </c>
    </row>
    <row r="1367" spans="1:9">
      <c r="A1367" s="1">
        <v>41710</v>
      </c>
      <c r="B1367" s="2">
        <v>4306.26</v>
      </c>
      <c r="C1367" s="3">
        <f t="shared" si="147"/>
        <v>-43.460000000000036</v>
      </c>
      <c r="D1367" s="3">
        <f t="shared" si="148"/>
        <v>0</v>
      </c>
      <c r="E1367" s="3">
        <f t="shared" si="149"/>
        <v>43.460000000000036</v>
      </c>
      <c r="F1367" s="3">
        <f t="shared" si="152"/>
        <v>14.089100151081755</v>
      </c>
      <c r="G1367" s="3">
        <f t="shared" si="153"/>
        <v>16.190325899015097</v>
      </c>
      <c r="H1367" s="3">
        <f t="shared" si="150"/>
        <v>0.87021720495069432</v>
      </c>
      <c r="I1367" s="3">
        <f t="shared" si="151"/>
        <v>46.530274806964812</v>
      </c>
    </row>
    <row r="1368" spans="1:9">
      <c r="A1368" s="1">
        <v>41711</v>
      </c>
      <c r="B1368" s="2">
        <v>4250.51</v>
      </c>
      <c r="C1368" s="3">
        <f t="shared" si="147"/>
        <v>-55.75</v>
      </c>
      <c r="D1368" s="3">
        <f t="shared" si="148"/>
        <v>0</v>
      </c>
      <c r="E1368" s="3">
        <f t="shared" si="149"/>
        <v>55.75</v>
      </c>
      <c r="F1368" s="3">
        <f t="shared" si="152"/>
        <v>13.082735854575915</v>
      </c>
      <c r="G1368" s="3">
        <f t="shared" si="153"/>
        <v>19.016016906228305</v>
      </c>
      <c r="H1368" s="3">
        <f t="shared" si="150"/>
        <v>0.68798507695325695</v>
      </c>
      <c r="I1368" s="3">
        <f t="shared" si="151"/>
        <v>40.757770098005928</v>
      </c>
    </row>
    <row r="1369" spans="1:9">
      <c r="A1369" s="1">
        <v>41712</v>
      </c>
      <c r="B1369" s="2">
        <v>4216.37</v>
      </c>
      <c r="C1369" s="3">
        <f t="shared" si="147"/>
        <v>-34.140000000000327</v>
      </c>
      <c r="D1369" s="3">
        <f t="shared" si="148"/>
        <v>0</v>
      </c>
      <c r="E1369" s="3">
        <f t="shared" si="149"/>
        <v>34.140000000000327</v>
      </c>
      <c r="F1369" s="3">
        <f t="shared" si="152"/>
        <v>12.148254722106206</v>
      </c>
      <c r="G1369" s="3">
        <f t="shared" si="153"/>
        <v>20.096301412926305</v>
      </c>
      <c r="H1369" s="3">
        <f t="shared" si="150"/>
        <v>0.60450201619150812</v>
      </c>
      <c r="I1369" s="3">
        <f t="shared" si="151"/>
        <v>37.675366568025353</v>
      </c>
    </row>
    <row r="1370" spans="1:9">
      <c r="A1370" s="1">
        <v>41715</v>
      </c>
      <c r="B1370" s="2">
        <v>4271.96</v>
      </c>
      <c r="C1370" s="3">
        <f t="shared" si="147"/>
        <v>55.590000000000146</v>
      </c>
      <c r="D1370" s="3">
        <f t="shared" si="148"/>
        <v>55.590000000000146</v>
      </c>
      <c r="E1370" s="3">
        <f t="shared" si="149"/>
        <v>0</v>
      </c>
      <c r="F1370" s="3">
        <f t="shared" si="152"/>
        <v>15.251236527670059</v>
      </c>
      <c r="G1370" s="3">
        <f t="shared" si="153"/>
        <v>18.660851312002997</v>
      </c>
      <c r="H1370" s="3">
        <f t="shared" si="150"/>
        <v>0.81728514271265795</v>
      </c>
      <c r="I1370" s="3">
        <f t="shared" si="151"/>
        <v>44.972862183459995</v>
      </c>
    </row>
    <row r="1371" spans="1:9">
      <c r="A1371" s="1">
        <v>41716</v>
      </c>
      <c r="B1371" s="2">
        <v>4313.26</v>
      </c>
      <c r="C1371" s="3">
        <f t="shared" si="147"/>
        <v>41.300000000000182</v>
      </c>
      <c r="D1371" s="3">
        <f t="shared" si="148"/>
        <v>41.300000000000182</v>
      </c>
      <c r="E1371" s="3">
        <f t="shared" si="149"/>
        <v>0</v>
      </c>
      <c r="F1371" s="3">
        <f t="shared" si="152"/>
        <v>17.111862489979355</v>
      </c>
      <c r="G1371" s="3">
        <f t="shared" si="153"/>
        <v>17.327933361145639</v>
      </c>
      <c r="H1371" s="3">
        <f t="shared" si="150"/>
        <v>0.98753048810478583</v>
      </c>
      <c r="I1371" s="3">
        <f t="shared" si="151"/>
        <v>49.686306399578697</v>
      </c>
    </row>
    <row r="1372" spans="1:9">
      <c r="A1372" s="1">
        <v>41717</v>
      </c>
      <c r="B1372" s="2">
        <v>4308.0600000000004</v>
      </c>
      <c r="C1372" s="3">
        <f t="shared" si="147"/>
        <v>-5.1999999999998181</v>
      </c>
      <c r="D1372" s="3">
        <f t="shared" si="148"/>
        <v>0</v>
      </c>
      <c r="E1372" s="3">
        <f t="shared" si="149"/>
        <v>5.1999999999998181</v>
      </c>
      <c r="F1372" s="3">
        <f t="shared" si="152"/>
        <v>15.889586597837972</v>
      </c>
      <c r="G1372" s="3">
        <f t="shared" si="153"/>
        <v>16.461652406778082</v>
      </c>
      <c r="H1372" s="3">
        <f t="shared" si="150"/>
        <v>0.9652485792553509</v>
      </c>
      <c r="I1372" s="3">
        <f t="shared" si="151"/>
        <v>49.115851777951249</v>
      </c>
    </row>
    <row r="1373" spans="1:9">
      <c r="A1373" s="1">
        <v>41718</v>
      </c>
      <c r="B1373" s="2">
        <v>4327.91</v>
      </c>
      <c r="C1373" s="3">
        <f t="shared" si="147"/>
        <v>19.849999999999454</v>
      </c>
      <c r="D1373" s="3">
        <f t="shared" si="148"/>
        <v>19.849999999999454</v>
      </c>
      <c r="E1373" s="3">
        <f t="shared" si="149"/>
        <v>0</v>
      </c>
      <c r="F1373" s="3">
        <f t="shared" si="152"/>
        <v>16.172473269420937</v>
      </c>
      <c r="G1373" s="3">
        <f t="shared" si="153"/>
        <v>15.285820092008219</v>
      </c>
      <c r="H1373" s="3">
        <f t="shared" si="150"/>
        <v>1.0580049465501875</v>
      </c>
      <c r="I1373" s="3">
        <f t="shared" si="151"/>
        <v>51.409251873942786</v>
      </c>
    </row>
    <row r="1374" spans="1:9">
      <c r="A1374" s="1">
        <v>41719</v>
      </c>
      <c r="B1374" s="2">
        <v>4335.28</v>
      </c>
      <c r="C1374" s="3">
        <f t="shared" si="147"/>
        <v>7.3699999999998909</v>
      </c>
      <c r="D1374" s="3">
        <f t="shared" si="148"/>
        <v>7.3699999999998909</v>
      </c>
      <c r="E1374" s="3">
        <f t="shared" si="149"/>
        <v>0</v>
      </c>
      <c r="F1374" s="3">
        <f t="shared" si="152"/>
        <v>15.543725178748005</v>
      </c>
      <c r="G1374" s="3">
        <f t="shared" si="153"/>
        <v>14.193975799721917</v>
      </c>
      <c r="H1374" s="3">
        <f t="shared" si="150"/>
        <v>1.0950931154224268</v>
      </c>
      <c r="I1374" s="3">
        <f t="shared" si="151"/>
        <v>52.269424559758846</v>
      </c>
    </row>
    <row r="1375" spans="1:9">
      <c r="A1375" s="1">
        <v>41722</v>
      </c>
      <c r="B1375" s="2">
        <v>4276.34</v>
      </c>
      <c r="C1375" s="3">
        <f t="shared" si="147"/>
        <v>-58.9399999999996</v>
      </c>
      <c r="D1375" s="3">
        <f t="shared" si="148"/>
        <v>0</v>
      </c>
      <c r="E1375" s="3">
        <f t="shared" si="149"/>
        <v>58.9399999999996</v>
      </c>
      <c r="F1375" s="3">
        <f t="shared" si="152"/>
        <v>14.433459094551718</v>
      </c>
      <c r="G1375" s="3">
        <f t="shared" si="153"/>
        <v>17.390120385456036</v>
      </c>
      <c r="H1375" s="3">
        <f t="shared" si="150"/>
        <v>0.829980401206591</v>
      </c>
      <c r="I1375" s="3">
        <f t="shared" si="151"/>
        <v>45.354606019788321</v>
      </c>
    </row>
    <row r="1376" spans="1:9">
      <c r="A1376" s="1">
        <v>41723</v>
      </c>
      <c r="B1376" s="2">
        <v>4344.12</v>
      </c>
      <c r="C1376" s="3">
        <f t="shared" si="147"/>
        <v>67.779999999999745</v>
      </c>
      <c r="D1376" s="3">
        <f t="shared" si="148"/>
        <v>67.779999999999745</v>
      </c>
      <c r="E1376" s="3">
        <f t="shared" si="149"/>
        <v>0</v>
      </c>
      <c r="F1376" s="3">
        <f t="shared" si="152"/>
        <v>18.243926302083718</v>
      </c>
      <c r="G1376" s="3">
        <f t="shared" si="153"/>
        <v>16.147968929352036</v>
      </c>
      <c r="H1376" s="3">
        <f t="shared" si="150"/>
        <v>1.1297969659157492</v>
      </c>
      <c r="I1376" s="3">
        <f t="shared" si="151"/>
        <v>53.047167593741506</v>
      </c>
    </row>
    <row r="1377" spans="1:9">
      <c r="A1377" s="1">
        <v>41724</v>
      </c>
      <c r="B1377" s="2">
        <v>4385.1499999999996</v>
      </c>
      <c r="C1377" s="3">
        <f t="shared" si="147"/>
        <v>41.029999999999745</v>
      </c>
      <c r="D1377" s="3">
        <f t="shared" si="148"/>
        <v>41.029999999999745</v>
      </c>
      <c r="E1377" s="3">
        <f t="shared" si="149"/>
        <v>0</v>
      </c>
      <c r="F1377" s="3">
        <f t="shared" si="152"/>
        <v>19.871502994792007</v>
      </c>
      <c r="G1377" s="3">
        <f t="shared" si="153"/>
        <v>14.994542577255462</v>
      </c>
      <c r="H1377" s="3">
        <f t="shared" si="150"/>
        <v>1.3252490292657666</v>
      </c>
      <c r="I1377" s="3">
        <f t="shared" si="151"/>
        <v>56.993853672706813</v>
      </c>
    </row>
    <row r="1378" spans="1:9">
      <c r="A1378" s="1">
        <v>41725</v>
      </c>
      <c r="B1378" s="2">
        <v>4379.0600000000004</v>
      </c>
      <c r="C1378" s="3">
        <f t="shared" si="147"/>
        <v>-6.089999999999236</v>
      </c>
      <c r="D1378" s="3">
        <f t="shared" si="148"/>
        <v>0</v>
      </c>
      <c r="E1378" s="3">
        <f t="shared" si="149"/>
        <v>6.089999999999236</v>
      </c>
      <c r="F1378" s="3">
        <f t="shared" si="152"/>
        <v>18.452109923735435</v>
      </c>
      <c r="G1378" s="3">
        <f t="shared" si="153"/>
        <v>14.358503821737161</v>
      </c>
      <c r="H1378" s="3">
        <f t="shared" si="150"/>
        <v>1.285099767553846</v>
      </c>
      <c r="I1378" s="3">
        <f t="shared" si="151"/>
        <v>56.238234575180925</v>
      </c>
    </row>
    <row r="1379" spans="1:9">
      <c r="A1379" s="1">
        <v>41726</v>
      </c>
      <c r="B1379" s="2">
        <v>4411.26</v>
      </c>
      <c r="C1379" s="3">
        <f t="shared" si="147"/>
        <v>32.199999999999818</v>
      </c>
      <c r="D1379" s="3">
        <f t="shared" si="148"/>
        <v>32.199999999999818</v>
      </c>
      <c r="E1379" s="3">
        <f t="shared" si="149"/>
        <v>0</v>
      </c>
      <c r="F1379" s="3">
        <f t="shared" si="152"/>
        <v>19.43410207204003</v>
      </c>
      <c r="G1379" s="3">
        <f t="shared" si="153"/>
        <v>13.332896405898792</v>
      </c>
      <c r="H1379" s="3">
        <f t="shared" si="150"/>
        <v>1.4576054204877733</v>
      </c>
      <c r="I1379" s="3">
        <f t="shared" si="151"/>
        <v>59.309985579315459</v>
      </c>
    </row>
    <row r="1380" spans="1:9">
      <c r="A1380" s="1">
        <v>41729</v>
      </c>
      <c r="B1380" s="2">
        <v>4391.5</v>
      </c>
      <c r="C1380" s="3">
        <f t="shared" si="147"/>
        <v>-19.760000000000218</v>
      </c>
      <c r="D1380" s="3">
        <f t="shared" si="148"/>
        <v>0</v>
      </c>
      <c r="E1380" s="3">
        <f t="shared" si="149"/>
        <v>19.760000000000218</v>
      </c>
      <c r="F1380" s="3">
        <f t="shared" si="152"/>
        <v>18.045951924037173</v>
      </c>
      <c r="G1380" s="3">
        <f t="shared" si="153"/>
        <v>13.791975234048893</v>
      </c>
      <c r="H1380" s="3">
        <f t="shared" si="150"/>
        <v>1.3084385389183624</v>
      </c>
      <c r="I1380" s="3">
        <f t="shared" si="151"/>
        <v>56.680674701066195</v>
      </c>
    </row>
    <row r="1381" spans="1:9">
      <c r="A1381" s="1">
        <v>41730</v>
      </c>
      <c r="B1381" s="2">
        <v>4426.72</v>
      </c>
      <c r="C1381" s="3">
        <f t="shared" si="147"/>
        <v>35.220000000000255</v>
      </c>
      <c r="D1381" s="3">
        <f t="shared" si="148"/>
        <v>35.220000000000255</v>
      </c>
      <c r="E1381" s="3">
        <f t="shared" si="149"/>
        <v>0</v>
      </c>
      <c r="F1381" s="3">
        <f t="shared" si="152"/>
        <v>19.27266964374882</v>
      </c>
      <c r="G1381" s="3">
        <f t="shared" si="153"/>
        <v>12.806834145902544</v>
      </c>
      <c r="H1381" s="3">
        <f t="shared" si="150"/>
        <v>1.5048738372172155</v>
      </c>
      <c r="I1381" s="3">
        <f t="shared" si="151"/>
        <v>60.077829663830578</v>
      </c>
    </row>
    <row r="1382" spans="1:9">
      <c r="A1382" s="1">
        <v>41731</v>
      </c>
      <c r="B1382" s="2">
        <v>4430.8599999999997</v>
      </c>
      <c r="C1382" s="3">
        <f t="shared" si="147"/>
        <v>4.1399999999994179</v>
      </c>
      <c r="D1382" s="3">
        <f t="shared" si="148"/>
        <v>4.1399999999994179</v>
      </c>
      <c r="E1382" s="3">
        <f t="shared" si="149"/>
        <v>0</v>
      </c>
      <c r="F1382" s="3">
        <f t="shared" si="152"/>
        <v>18.19176466919529</v>
      </c>
      <c r="G1382" s="3">
        <f t="shared" si="153"/>
        <v>11.892060278338077</v>
      </c>
      <c r="H1382" s="3">
        <f t="shared" si="150"/>
        <v>1.5297403682297515</v>
      </c>
      <c r="I1382" s="3">
        <f t="shared" si="151"/>
        <v>60.470251708092292</v>
      </c>
    </row>
    <row r="1383" spans="1:9">
      <c r="A1383" s="1">
        <v>41732</v>
      </c>
      <c r="B1383" s="2">
        <v>4449.33</v>
      </c>
      <c r="C1383" s="3">
        <f t="shared" si="147"/>
        <v>18.470000000000255</v>
      </c>
      <c r="D1383" s="3">
        <f t="shared" si="148"/>
        <v>18.470000000000255</v>
      </c>
      <c r="E1383" s="3">
        <f t="shared" si="149"/>
        <v>0</v>
      </c>
      <c r="F1383" s="3">
        <f t="shared" si="152"/>
        <v>18.211638621395643</v>
      </c>
      <c r="G1383" s="3">
        <f t="shared" si="153"/>
        <v>11.042627401313927</v>
      </c>
      <c r="H1383" s="3">
        <f t="shared" si="150"/>
        <v>1.6492124527563701</v>
      </c>
      <c r="I1383" s="3">
        <f t="shared" si="151"/>
        <v>62.252932981665886</v>
      </c>
    </row>
    <row r="1384" spans="1:9">
      <c r="A1384" s="1">
        <v>41733</v>
      </c>
      <c r="B1384" s="2">
        <v>4484.55</v>
      </c>
      <c r="C1384" s="3">
        <f t="shared" si="147"/>
        <v>35.220000000000255</v>
      </c>
      <c r="D1384" s="3">
        <f t="shared" si="148"/>
        <v>35.220000000000255</v>
      </c>
      <c r="E1384" s="3">
        <f t="shared" si="149"/>
        <v>0</v>
      </c>
      <c r="F1384" s="3">
        <f t="shared" si="152"/>
        <v>19.426521577010256</v>
      </c>
      <c r="G1384" s="3">
        <f t="shared" si="153"/>
        <v>10.253868301220075</v>
      </c>
      <c r="H1384" s="3">
        <f t="shared" si="150"/>
        <v>1.894555401564769</v>
      </c>
      <c r="I1384" s="3">
        <f t="shared" si="151"/>
        <v>65.452380028400569</v>
      </c>
    </row>
    <row r="1385" spans="1:9">
      <c r="A1385" s="1">
        <v>41736</v>
      </c>
      <c r="B1385" s="2">
        <v>4436.08</v>
      </c>
      <c r="C1385" s="3">
        <f t="shared" si="147"/>
        <v>-48.470000000000255</v>
      </c>
      <c r="D1385" s="3">
        <f t="shared" si="148"/>
        <v>0</v>
      </c>
      <c r="E1385" s="3">
        <f t="shared" si="149"/>
        <v>48.470000000000255</v>
      </c>
      <c r="F1385" s="3">
        <f t="shared" si="152"/>
        <v>18.038912892938093</v>
      </c>
      <c r="G1385" s="3">
        <f t="shared" si="153"/>
        <v>12.983591993990089</v>
      </c>
      <c r="H1385" s="3">
        <f t="shared" si="150"/>
        <v>1.3893622736518552</v>
      </c>
      <c r="I1385" s="3">
        <f t="shared" si="151"/>
        <v>58.147828354566791</v>
      </c>
    </row>
    <row r="1386" spans="1:9">
      <c r="A1386" s="1">
        <v>41737</v>
      </c>
      <c r="B1386" s="2">
        <v>4424.83</v>
      </c>
      <c r="C1386" s="3">
        <f t="shared" si="147"/>
        <v>-11.25</v>
      </c>
      <c r="D1386" s="3">
        <f t="shared" si="148"/>
        <v>0</v>
      </c>
      <c r="E1386" s="3">
        <f t="shared" si="149"/>
        <v>11.25</v>
      </c>
      <c r="F1386" s="3">
        <f t="shared" si="152"/>
        <v>16.750419114871086</v>
      </c>
      <c r="G1386" s="3">
        <f t="shared" si="153"/>
        <v>12.859763994419369</v>
      </c>
      <c r="H1386" s="3">
        <f t="shared" si="150"/>
        <v>1.3025448306936354</v>
      </c>
      <c r="I1386" s="3">
        <f t="shared" si="151"/>
        <v>56.569792402315457</v>
      </c>
    </row>
    <row r="1387" spans="1:9">
      <c r="A1387" s="1">
        <v>41738</v>
      </c>
      <c r="B1387" s="2">
        <v>4442.68</v>
      </c>
      <c r="C1387" s="3">
        <f t="shared" si="147"/>
        <v>17.850000000000364</v>
      </c>
      <c r="D1387" s="3">
        <f t="shared" si="148"/>
        <v>17.850000000000364</v>
      </c>
      <c r="E1387" s="3">
        <f t="shared" si="149"/>
        <v>0</v>
      </c>
      <c r="F1387" s="3">
        <f t="shared" si="152"/>
        <v>16.828960606666033</v>
      </c>
      <c r="G1387" s="3">
        <f t="shared" si="153"/>
        <v>11.941209423389413</v>
      </c>
      <c r="H1387" s="3">
        <f t="shared" si="150"/>
        <v>1.4093179350579779</v>
      </c>
      <c r="I1387" s="3">
        <f t="shared" si="151"/>
        <v>58.494477401715933</v>
      </c>
    </row>
    <row r="1388" spans="1:9">
      <c r="A1388" s="1">
        <v>41739</v>
      </c>
      <c r="B1388" s="2">
        <v>4413.49</v>
      </c>
      <c r="C1388" s="3">
        <f t="shared" si="147"/>
        <v>-29.190000000000509</v>
      </c>
      <c r="D1388" s="3">
        <f t="shared" si="148"/>
        <v>0</v>
      </c>
      <c r="E1388" s="3">
        <f t="shared" si="149"/>
        <v>29.190000000000509</v>
      </c>
      <c r="F1388" s="3">
        <f t="shared" si="152"/>
        <v>15.626891991904174</v>
      </c>
      <c r="G1388" s="3">
        <f t="shared" si="153"/>
        <v>13.173265893147349</v>
      </c>
      <c r="H1388" s="3">
        <f t="shared" si="150"/>
        <v>1.1862579954476731</v>
      </c>
      <c r="I1388" s="3">
        <f t="shared" si="151"/>
        <v>54.259744180135833</v>
      </c>
    </row>
    <row r="1389" spans="1:9">
      <c r="A1389" s="1">
        <v>41740</v>
      </c>
      <c r="B1389" s="2">
        <v>4365.8599999999997</v>
      </c>
      <c r="C1389" s="3">
        <f t="shared" si="147"/>
        <v>-47.630000000000109</v>
      </c>
      <c r="D1389" s="3">
        <f t="shared" si="148"/>
        <v>0</v>
      </c>
      <c r="E1389" s="3">
        <f t="shared" si="149"/>
        <v>47.630000000000109</v>
      </c>
      <c r="F1389" s="3">
        <f t="shared" si="152"/>
        <v>14.510685421053877</v>
      </c>
      <c r="G1389" s="3">
        <f t="shared" si="153"/>
        <v>15.634461186493976</v>
      </c>
      <c r="H1389" s="3">
        <f t="shared" si="150"/>
        <v>0.9281218743623294</v>
      </c>
      <c r="I1389" s="3">
        <f t="shared" si="151"/>
        <v>48.136058550203366</v>
      </c>
    </row>
    <row r="1390" spans="1:9">
      <c r="A1390" s="1">
        <v>41743</v>
      </c>
      <c r="B1390" s="2">
        <v>4384.5600000000004</v>
      </c>
      <c r="C1390" s="3">
        <f t="shared" si="147"/>
        <v>18.700000000000728</v>
      </c>
      <c r="D1390" s="3">
        <f t="shared" si="148"/>
        <v>18.700000000000728</v>
      </c>
      <c r="E1390" s="3">
        <f t="shared" si="149"/>
        <v>0</v>
      </c>
      <c r="F1390" s="3">
        <f t="shared" si="152"/>
        <v>14.809922176692938</v>
      </c>
      <c r="G1390" s="3">
        <f t="shared" si="153"/>
        <v>14.517713958887262</v>
      </c>
      <c r="H1390" s="3">
        <f t="shared" si="150"/>
        <v>1.020127701829171</v>
      </c>
      <c r="I1390" s="3">
        <f t="shared" si="151"/>
        <v>50.498178947077115</v>
      </c>
    </row>
    <row r="1391" spans="1:9">
      <c r="A1391" s="1">
        <v>41744</v>
      </c>
      <c r="B1391" s="2">
        <v>4345.3500000000004</v>
      </c>
      <c r="C1391" s="3">
        <f t="shared" si="147"/>
        <v>-39.210000000000036</v>
      </c>
      <c r="D1391" s="3">
        <f t="shared" si="148"/>
        <v>0</v>
      </c>
      <c r="E1391" s="3">
        <f t="shared" si="149"/>
        <v>39.210000000000036</v>
      </c>
      <c r="F1391" s="3">
        <f t="shared" si="152"/>
        <v>13.752070592643443</v>
      </c>
      <c r="G1391" s="3">
        <f t="shared" si="153"/>
        <v>16.281448676109601</v>
      </c>
      <c r="H1391" s="3">
        <f t="shared" si="150"/>
        <v>0.84464661997936263</v>
      </c>
      <c r="I1391" s="3">
        <f t="shared" si="151"/>
        <v>45.789074765377677</v>
      </c>
    </row>
    <row r="1392" spans="1:9">
      <c r="A1392" s="1">
        <v>41745</v>
      </c>
      <c r="B1392" s="2">
        <v>4405.66</v>
      </c>
      <c r="C1392" s="3">
        <f t="shared" si="147"/>
        <v>60.309999999999491</v>
      </c>
      <c r="D1392" s="3">
        <f t="shared" si="148"/>
        <v>60.309999999999491</v>
      </c>
      <c r="E1392" s="3">
        <f t="shared" si="149"/>
        <v>0</v>
      </c>
      <c r="F1392" s="3">
        <f t="shared" si="152"/>
        <v>17.077636978883159</v>
      </c>
      <c r="G1392" s="3">
        <f t="shared" si="153"/>
        <v>15.118488056387488</v>
      </c>
      <c r="H1392" s="3">
        <f t="shared" si="150"/>
        <v>1.1295862995815869</v>
      </c>
      <c r="I1392" s="3">
        <f t="shared" si="151"/>
        <v>53.042522850730386</v>
      </c>
    </row>
    <row r="1393" spans="1:9">
      <c r="A1393" s="1">
        <v>41746</v>
      </c>
      <c r="B1393" s="2">
        <v>4431.8100000000004</v>
      </c>
      <c r="C1393" s="3">
        <f t="shared" si="147"/>
        <v>26.150000000000546</v>
      </c>
      <c r="D1393" s="3">
        <f t="shared" si="148"/>
        <v>26.150000000000546</v>
      </c>
      <c r="E1393" s="3">
        <f t="shared" si="149"/>
        <v>0</v>
      </c>
      <c r="F1393" s="3">
        <f t="shared" si="152"/>
        <v>17.72566290896297</v>
      </c>
      <c r="G1393" s="3">
        <f t="shared" si="153"/>
        <v>14.038596052359809</v>
      </c>
      <c r="H1393" s="3">
        <f t="shared" si="150"/>
        <v>1.2626378622799241</v>
      </c>
      <c r="I1393" s="3">
        <f t="shared" si="151"/>
        <v>55.803798006263357</v>
      </c>
    </row>
    <row r="1394" spans="1:9">
      <c r="A1394" s="1">
        <v>41751</v>
      </c>
      <c r="B1394" s="2">
        <v>4484.21</v>
      </c>
      <c r="C1394" s="3">
        <f t="shared" si="147"/>
        <v>52.399999999999636</v>
      </c>
      <c r="D1394" s="3">
        <f t="shared" si="148"/>
        <v>52.399999999999636</v>
      </c>
      <c r="E1394" s="3">
        <f t="shared" si="149"/>
        <v>0</v>
      </c>
      <c r="F1394" s="3">
        <f t="shared" si="152"/>
        <v>20.202401272608448</v>
      </c>
      <c r="G1394" s="3">
        <f t="shared" si="153"/>
        <v>13.035839191476965</v>
      </c>
      <c r="H1394" s="3">
        <f t="shared" si="150"/>
        <v>1.5497583988161723</v>
      </c>
      <c r="I1394" s="3">
        <f t="shared" si="151"/>
        <v>60.780597861182059</v>
      </c>
    </row>
    <row r="1395" spans="1:9">
      <c r="A1395" s="1">
        <v>41752</v>
      </c>
      <c r="B1395" s="2">
        <v>4451.08</v>
      </c>
      <c r="C1395" s="3">
        <f t="shared" si="147"/>
        <v>-33.130000000000109</v>
      </c>
      <c r="D1395" s="3">
        <f t="shared" si="148"/>
        <v>0</v>
      </c>
      <c r="E1395" s="3">
        <f t="shared" si="149"/>
        <v>33.130000000000109</v>
      </c>
      <c r="F1395" s="3">
        <f t="shared" si="152"/>
        <v>18.759372610279275</v>
      </c>
      <c r="G1395" s="3">
        <f t="shared" si="153"/>
        <v>14.471136392085763</v>
      </c>
      <c r="H1395" s="3">
        <f t="shared" si="150"/>
        <v>1.2963303020582917</v>
      </c>
      <c r="I1395" s="3">
        <f t="shared" si="151"/>
        <v>56.452257800035973</v>
      </c>
    </row>
    <row r="1396" spans="1:9">
      <c r="A1396" s="1">
        <v>41753</v>
      </c>
      <c r="B1396" s="2">
        <v>4479.54</v>
      </c>
      <c r="C1396" s="3">
        <f t="shared" si="147"/>
        <v>28.460000000000036</v>
      </c>
      <c r="D1396" s="3">
        <f t="shared" si="148"/>
        <v>28.460000000000036</v>
      </c>
      <c r="E1396" s="3">
        <f t="shared" si="149"/>
        <v>0</v>
      </c>
      <c r="F1396" s="3">
        <f t="shared" si="152"/>
        <v>19.452274566687898</v>
      </c>
      <c r="G1396" s="3">
        <f t="shared" si="153"/>
        <v>13.437483792651065</v>
      </c>
      <c r="H1396" s="3">
        <f t="shared" si="150"/>
        <v>1.4476128765510632</v>
      </c>
      <c r="I1396" s="3">
        <f t="shared" si="151"/>
        <v>59.143865862925914</v>
      </c>
    </row>
    <row r="1397" spans="1:9">
      <c r="A1397" s="1">
        <v>41754</v>
      </c>
      <c r="B1397" s="2">
        <v>4443.63</v>
      </c>
      <c r="C1397" s="3">
        <f t="shared" si="147"/>
        <v>-35.909999999999854</v>
      </c>
      <c r="D1397" s="3">
        <f t="shared" si="148"/>
        <v>0</v>
      </c>
      <c r="E1397" s="3">
        <f t="shared" si="149"/>
        <v>35.909999999999854</v>
      </c>
      <c r="F1397" s="3">
        <f t="shared" si="152"/>
        <v>18.062826383353048</v>
      </c>
      <c r="G1397" s="3">
        <f t="shared" si="153"/>
        <v>15.042663521747405</v>
      </c>
      <c r="H1397" s="3">
        <f t="shared" si="150"/>
        <v>1.2007731448117116</v>
      </c>
      <c r="I1397" s="3">
        <f t="shared" si="151"/>
        <v>54.561423000026863</v>
      </c>
    </row>
    <row r="1398" spans="1:9">
      <c r="A1398" s="1">
        <v>41757</v>
      </c>
      <c r="B1398" s="2">
        <v>4460.53</v>
      </c>
      <c r="C1398" s="3">
        <f t="shared" si="147"/>
        <v>16.899999999999636</v>
      </c>
      <c r="D1398" s="3">
        <f t="shared" si="148"/>
        <v>16.899999999999636</v>
      </c>
      <c r="E1398" s="3">
        <f t="shared" si="149"/>
        <v>0</v>
      </c>
      <c r="F1398" s="3">
        <f t="shared" si="152"/>
        <v>17.979767355970662</v>
      </c>
      <c r="G1398" s="3">
        <f t="shared" si="153"/>
        <v>13.968187555908305</v>
      </c>
      <c r="H1398" s="3">
        <f t="shared" si="150"/>
        <v>1.2871940102469148</v>
      </c>
      <c r="I1398" s="3">
        <f t="shared" si="151"/>
        <v>56.278304528611251</v>
      </c>
    </row>
    <row r="1399" spans="1:9">
      <c r="A1399" s="1">
        <v>41758</v>
      </c>
      <c r="B1399" s="2">
        <v>4497.68</v>
      </c>
      <c r="C1399" s="3">
        <f t="shared" si="147"/>
        <v>37.150000000000546</v>
      </c>
      <c r="D1399" s="3">
        <f t="shared" si="148"/>
        <v>37.150000000000546</v>
      </c>
      <c r="E1399" s="3">
        <f t="shared" si="149"/>
        <v>0</v>
      </c>
      <c r="F1399" s="3">
        <f t="shared" si="152"/>
        <v>19.349069687687081</v>
      </c>
      <c r="G1399" s="3">
        <f t="shared" si="153"/>
        <v>12.970459873343426</v>
      </c>
      <c r="H1399" s="3">
        <f t="shared" si="150"/>
        <v>1.4917797731638505</v>
      </c>
      <c r="I1399" s="3">
        <f t="shared" si="151"/>
        <v>59.868042482330416</v>
      </c>
    </row>
    <row r="1400" spans="1:9">
      <c r="A1400" s="1">
        <v>41759</v>
      </c>
      <c r="B1400" s="2">
        <v>4487.3900000000003</v>
      </c>
      <c r="C1400" s="3">
        <f t="shared" si="147"/>
        <v>-10.289999999999964</v>
      </c>
      <c r="D1400" s="3">
        <f t="shared" si="148"/>
        <v>0</v>
      </c>
      <c r="E1400" s="3">
        <f t="shared" si="149"/>
        <v>10.289999999999964</v>
      </c>
      <c r="F1400" s="3">
        <f t="shared" si="152"/>
        <v>17.966993281423719</v>
      </c>
      <c r="G1400" s="3">
        <f t="shared" si="153"/>
        <v>12.778998453818891</v>
      </c>
      <c r="H1400" s="3">
        <f t="shared" si="150"/>
        <v>1.4059782029361183</v>
      </c>
      <c r="I1400" s="3">
        <f t="shared" si="151"/>
        <v>58.436863693126682</v>
      </c>
    </row>
    <row r="1401" spans="1:9">
      <c r="A1401" s="1">
        <v>41761</v>
      </c>
      <c r="B1401" s="2">
        <v>4458.17</v>
      </c>
      <c r="C1401" s="3">
        <f t="shared" si="147"/>
        <v>-29.220000000000255</v>
      </c>
      <c r="D1401" s="3">
        <f t="shared" si="148"/>
        <v>0</v>
      </c>
      <c r="E1401" s="3">
        <f t="shared" si="149"/>
        <v>29.220000000000255</v>
      </c>
      <c r="F1401" s="3">
        <f t="shared" si="152"/>
        <v>16.683636618464881</v>
      </c>
      <c r="G1401" s="3">
        <f t="shared" si="153"/>
        <v>13.953355707117561</v>
      </c>
      <c r="H1401" s="3">
        <f t="shared" si="150"/>
        <v>1.1956719923619958</v>
      </c>
      <c r="I1401" s="3">
        <f t="shared" si="151"/>
        <v>54.455856636206889</v>
      </c>
    </row>
    <row r="1402" spans="1:9">
      <c r="A1402" s="1">
        <v>41764</v>
      </c>
      <c r="B1402" s="2">
        <v>4462.6899999999996</v>
      </c>
      <c r="C1402" s="3">
        <f t="shared" si="147"/>
        <v>4.5199999999995271</v>
      </c>
      <c r="D1402" s="3">
        <f t="shared" si="148"/>
        <v>4.5199999999995271</v>
      </c>
      <c r="E1402" s="3">
        <f t="shared" si="149"/>
        <v>0</v>
      </c>
      <c r="F1402" s="3">
        <f t="shared" si="152"/>
        <v>15.81480543143164</v>
      </c>
      <c r="G1402" s="3">
        <f t="shared" si="153"/>
        <v>12.956687442323451</v>
      </c>
      <c r="H1402" s="3">
        <f t="shared" si="150"/>
        <v>1.2205901779934933</v>
      </c>
      <c r="I1402" s="3">
        <f t="shared" si="151"/>
        <v>54.966926814762751</v>
      </c>
    </row>
    <row r="1403" spans="1:9">
      <c r="A1403" s="1">
        <v>41765</v>
      </c>
      <c r="B1403" s="2">
        <v>4428.07</v>
      </c>
      <c r="C1403" s="3">
        <f t="shared" si="147"/>
        <v>-34.619999999999891</v>
      </c>
      <c r="D1403" s="3">
        <f t="shared" si="148"/>
        <v>0</v>
      </c>
      <c r="E1403" s="3">
        <f t="shared" si="149"/>
        <v>34.619999999999891</v>
      </c>
      <c r="F1403" s="3">
        <f t="shared" si="152"/>
        <v>14.685176472043667</v>
      </c>
      <c r="G1403" s="3">
        <f t="shared" si="153"/>
        <v>14.504066910728911</v>
      </c>
      <c r="H1403" s="3">
        <f t="shared" si="150"/>
        <v>1.0124868123147437</v>
      </c>
      <c r="I1403" s="3">
        <f t="shared" si="151"/>
        <v>50.310233394781385</v>
      </c>
    </row>
    <row r="1404" spans="1:9">
      <c r="A1404" s="1">
        <v>41766</v>
      </c>
      <c r="B1404" s="2">
        <v>4446.4399999999996</v>
      </c>
      <c r="C1404" s="3">
        <f t="shared" si="147"/>
        <v>18.369999999999891</v>
      </c>
      <c r="D1404" s="3">
        <f t="shared" si="148"/>
        <v>18.369999999999891</v>
      </c>
      <c r="E1404" s="3">
        <f t="shared" si="149"/>
        <v>0</v>
      </c>
      <c r="F1404" s="3">
        <f t="shared" si="152"/>
        <v>14.948378152611967</v>
      </c>
      <c r="G1404" s="3">
        <f t="shared" si="153"/>
        <v>13.468062131391132</v>
      </c>
      <c r="H1404" s="3">
        <f t="shared" si="150"/>
        <v>1.1099130674316195</v>
      </c>
      <c r="I1404" s="3">
        <f t="shared" si="151"/>
        <v>52.604682371236649</v>
      </c>
    </row>
    <row r="1405" spans="1:9">
      <c r="A1405" s="1">
        <v>41767</v>
      </c>
      <c r="B1405" s="2">
        <v>4507.24</v>
      </c>
      <c r="C1405" s="3">
        <f t="shared" si="147"/>
        <v>60.800000000000182</v>
      </c>
      <c r="D1405" s="3">
        <f t="shared" si="148"/>
        <v>60.800000000000182</v>
      </c>
      <c r="E1405" s="3">
        <f t="shared" si="149"/>
        <v>0</v>
      </c>
      <c r="F1405" s="3">
        <f t="shared" si="152"/>
        <v>18.223493998853982</v>
      </c>
      <c r="G1405" s="3">
        <f t="shared" si="153"/>
        <v>12.506057693434624</v>
      </c>
      <c r="H1405" s="3">
        <f t="shared" si="150"/>
        <v>1.4571733511529275</v>
      </c>
      <c r="I1405" s="3">
        <f t="shared" si="151"/>
        <v>59.302830647630486</v>
      </c>
    </row>
    <row r="1406" spans="1:9">
      <c r="A1406" s="1">
        <v>41768</v>
      </c>
      <c r="B1406" s="2">
        <v>4477.28</v>
      </c>
      <c r="C1406" s="3">
        <f t="shared" si="147"/>
        <v>-29.960000000000036</v>
      </c>
      <c r="D1406" s="3">
        <f t="shared" si="148"/>
        <v>0</v>
      </c>
      <c r="E1406" s="3">
        <f t="shared" si="149"/>
        <v>29.960000000000036</v>
      </c>
      <c r="F1406" s="3">
        <f t="shared" si="152"/>
        <v>16.921815856078698</v>
      </c>
      <c r="G1406" s="3">
        <f t="shared" si="153"/>
        <v>13.752767858189296</v>
      </c>
      <c r="H1406" s="3">
        <f t="shared" si="150"/>
        <v>1.2304298327847034</v>
      </c>
      <c r="I1406" s="3">
        <f t="shared" si="151"/>
        <v>55.165592510413354</v>
      </c>
    </row>
    <row r="1407" spans="1:9">
      <c r="A1407" s="1">
        <v>41771</v>
      </c>
      <c r="B1407" s="2">
        <v>4493.6499999999996</v>
      </c>
      <c r="C1407" s="3">
        <f t="shared" si="147"/>
        <v>16.369999999999891</v>
      </c>
      <c r="D1407" s="3">
        <f t="shared" si="148"/>
        <v>16.369999999999891</v>
      </c>
      <c r="E1407" s="3">
        <f t="shared" si="149"/>
        <v>0</v>
      </c>
      <c r="F1407" s="3">
        <f t="shared" si="152"/>
        <v>16.882400437787357</v>
      </c>
      <c r="G1407" s="3">
        <f t="shared" si="153"/>
        <v>12.770427296890061</v>
      </c>
      <c r="H1407" s="3">
        <f t="shared" si="150"/>
        <v>1.3219918210488284</v>
      </c>
      <c r="I1407" s="3">
        <f t="shared" si="151"/>
        <v>56.933526167706027</v>
      </c>
    </row>
    <row r="1408" spans="1:9">
      <c r="A1408" s="1">
        <v>41772</v>
      </c>
      <c r="B1408" s="2">
        <v>4505.0200000000004</v>
      </c>
      <c r="C1408" s="3">
        <f t="shared" si="147"/>
        <v>11.3700000000008</v>
      </c>
      <c r="D1408" s="3">
        <f t="shared" si="148"/>
        <v>11.3700000000008</v>
      </c>
      <c r="E1408" s="3">
        <f t="shared" si="149"/>
        <v>0</v>
      </c>
      <c r="F1408" s="3">
        <f t="shared" si="152"/>
        <v>16.488657549374032</v>
      </c>
      <c r="G1408" s="3">
        <f t="shared" si="153"/>
        <v>11.85825391854077</v>
      </c>
      <c r="H1408" s="3">
        <f t="shared" si="150"/>
        <v>1.3904793793961077</v>
      </c>
      <c r="I1408" s="3">
        <f t="shared" si="151"/>
        <v>58.167386482429144</v>
      </c>
    </row>
    <row r="1409" spans="1:9">
      <c r="A1409" s="1">
        <v>41773</v>
      </c>
      <c r="B1409" s="2">
        <v>4501.04</v>
      </c>
      <c r="C1409" s="3">
        <f t="shared" si="147"/>
        <v>-3.9800000000004729</v>
      </c>
      <c r="D1409" s="3">
        <f t="shared" si="148"/>
        <v>0</v>
      </c>
      <c r="E1409" s="3">
        <f t="shared" si="149"/>
        <v>3.9800000000004729</v>
      </c>
      <c r="F1409" s="3">
        <f t="shared" si="152"/>
        <v>15.310896295847316</v>
      </c>
      <c r="G1409" s="3">
        <f t="shared" si="153"/>
        <v>11.295521495787892</v>
      </c>
      <c r="H1409" s="3">
        <f t="shared" si="150"/>
        <v>1.3554837907711266</v>
      </c>
      <c r="I1409" s="3">
        <f t="shared" si="151"/>
        <v>57.545876396261463</v>
      </c>
    </row>
    <row r="1410" spans="1:9">
      <c r="A1410" s="1">
        <v>41774</v>
      </c>
      <c r="B1410" s="2">
        <v>4444.93</v>
      </c>
      <c r="C1410" s="3">
        <f t="shared" si="147"/>
        <v>-56.109999999999673</v>
      </c>
      <c r="D1410" s="3">
        <f t="shared" si="148"/>
        <v>0</v>
      </c>
      <c r="E1410" s="3">
        <f t="shared" si="149"/>
        <v>56.109999999999673</v>
      </c>
      <c r="F1410" s="3">
        <f t="shared" si="152"/>
        <v>14.217260846143935</v>
      </c>
      <c r="G1410" s="3">
        <f t="shared" si="153"/>
        <v>14.496555674660161</v>
      </c>
      <c r="H1410" s="3">
        <f t="shared" si="150"/>
        <v>0.98073371118048192</v>
      </c>
      <c r="I1410" s="3">
        <f t="shared" si="151"/>
        <v>49.513657774622423</v>
      </c>
    </row>
    <row r="1411" spans="1:9">
      <c r="A1411" s="1">
        <v>41775</v>
      </c>
      <c r="B1411" s="2">
        <v>4456.28</v>
      </c>
      <c r="C1411" s="3">
        <f t="shared" ref="C1411:C1474" si="154">B1411-B1410</f>
        <v>11.349999999999454</v>
      </c>
      <c r="D1411" s="3">
        <f t="shared" ref="D1411:D1474" si="155">IF(C1411&gt;0,C1411,0)</f>
        <v>11.349999999999454</v>
      </c>
      <c r="E1411" s="3">
        <f t="shared" ref="E1411:E1474" si="156">IF(C1411&lt;0,-C1411,0)</f>
        <v>0</v>
      </c>
      <c r="F1411" s="3">
        <f t="shared" si="152"/>
        <v>14.012456499990758</v>
      </c>
      <c r="G1411" s="3">
        <f t="shared" si="153"/>
        <v>13.461087412184437</v>
      </c>
      <c r="H1411" s="3">
        <f t="shared" si="150"/>
        <v>1.040960218957292</v>
      </c>
      <c r="I1411" s="3">
        <f t="shared" si="151"/>
        <v>51.003454613589142</v>
      </c>
    </row>
    <row r="1412" spans="1:9">
      <c r="A1412" s="1">
        <v>41778</v>
      </c>
      <c r="B1412" s="2">
        <v>4469.76</v>
      </c>
      <c r="C1412" s="3">
        <f t="shared" si="154"/>
        <v>13.480000000000473</v>
      </c>
      <c r="D1412" s="3">
        <f t="shared" si="155"/>
        <v>13.480000000000473</v>
      </c>
      <c r="E1412" s="3">
        <f t="shared" si="156"/>
        <v>0</v>
      </c>
      <c r="F1412" s="3">
        <f t="shared" si="152"/>
        <v>13.974423892848595</v>
      </c>
      <c r="G1412" s="3">
        <f t="shared" si="153"/>
        <v>12.499581168456976</v>
      </c>
      <c r="H1412" s="3">
        <f t="shared" si="150"/>
        <v>1.1179913714319825</v>
      </c>
      <c r="I1412" s="3">
        <f t="shared" si="151"/>
        <v>52.78545448823543</v>
      </c>
    </row>
    <row r="1413" spans="1:9">
      <c r="A1413" s="1">
        <v>41779</v>
      </c>
      <c r="B1413" s="2">
        <v>4452.3500000000004</v>
      </c>
      <c r="C1413" s="3">
        <f t="shared" si="154"/>
        <v>-17.409999999999854</v>
      </c>
      <c r="D1413" s="3">
        <f t="shared" si="155"/>
        <v>0</v>
      </c>
      <c r="E1413" s="3">
        <f t="shared" si="156"/>
        <v>17.409999999999854</v>
      </c>
      <c r="F1413" s="3">
        <f t="shared" si="152"/>
        <v>12.976250757645124</v>
      </c>
      <c r="G1413" s="3">
        <f t="shared" si="153"/>
        <v>12.850325370710038</v>
      </c>
      <c r="H1413" s="3">
        <f t="shared" si="150"/>
        <v>1.0097993928793514</v>
      </c>
      <c r="I1413" s="3">
        <f t="shared" si="151"/>
        <v>50.243790323404177</v>
      </c>
    </row>
    <row r="1414" spans="1:9">
      <c r="A1414" s="1">
        <v>41780</v>
      </c>
      <c r="B1414" s="2">
        <v>4469.03</v>
      </c>
      <c r="C1414" s="3">
        <f t="shared" si="154"/>
        <v>16.679999999999382</v>
      </c>
      <c r="D1414" s="3">
        <f t="shared" si="155"/>
        <v>16.679999999999382</v>
      </c>
      <c r="E1414" s="3">
        <f t="shared" si="156"/>
        <v>0</v>
      </c>
      <c r="F1414" s="3">
        <f t="shared" si="152"/>
        <v>13.240804274956142</v>
      </c>
      <c r="G1414" s="3">
        <f t="shared" si="153"/>
        <v>11.932444987087893</v>
      </c>
      <c r="H1414" s="3">
        <f t="shared" si="150"/>
        <v>1.1096472088732885</v>
      </c>
      <c r="I1414" s="3">
        <f t="shared" si="151"/>
        <v>52.598709594952801</v>
      </c>
    </row>
    <row r="1415" spans="1:9">
      <c r="A1415" s="1">
        <v>41781</v>
      </c>
      <c r="B1415" s="2">
        <v>4478.21</v>
      </c>
      <c r="C1415" s="3">
        <f t="shared" si="154"/>
        <v>9.180000000000291</v>
      </c>
      <c r="D1415" s="3">
        <f t="shared" si="155"/>
        <v>9.180000000000291</v>
      </c>
      <c r="E1415" s="3">
        <f t="shared" si="156"/>
        <v>0</v>
      </c>
      <c r="F1415" s="3">
        <f t="shared" si="152"/>
        <v>12.950746826745009</v>
      </c>
      <c r="G1415" s="3">
        <f t="shared" si="153"/>
        <v>11.080127488010186</v>
      </c>
      <c r="H1415" s="3">
        <f t="shared" si="150"/>
        <v>1.1688265176333956</v>
      </c>
      <c r="I1415" s="3">
        <f t="shared" si="151"/>
        <v>53.892116687544423</v>
      </c>
    </row>
    <row r="1416" spans="1:9">
      <c r="A1416" s="1">
        <v>41782</v>
      </c>
      <c r="B1416" s="2">
        <v>4493.1499999999996</v>
      </c>
      <c r="C1416" s="3">
        <f t="shared" si="154"/>
        <v>14.9399999999996</v>
      </c>
      <c r="D1416" s="3">
        <f t="shared" si="155"/>
        <v>14.9399999999996</v>
      </c>
      <c r="E1416" s="3">
        <f t="shared" si="156"/>
        <v>0</v>
      </c>
      <c r="F1416" s="3">
        <f t="shared" si="152"/>
        <v>13.092836339120337</v>
      </c>
      <c r="G1416" s="3">
        <f t="shared" si="153"/>
        <v>10.288689810295173</v>
      </c>
      <c r="H1416" s="3">
        <f t="shared" si="150"/>
        <v>1.2725465127755384</v>
      </c>
      <c r="I1416" s="3">
        <f t="shared" si="151"/>
        <v>55.996500208980727</v>
      </c>
    </row>
    <row r="1417" spans="1:9">
      <c r="A1417" s="1">
        <v>41785</v>
      </c>
      <c r="B1417" s="2">
        <v>4526.93</v>
      </c>
      <c r="C1417" s="3">
        <f t="shared" si="154"/>
        <v>33.780000000000655</v>
      </c>
      <c r="D1417" s="3">
        <f t="shared" si="155"/>
        <v>33.780000000000655</v>
      </c>
      <c r="E1417" s="3">
        <f t="shared" si="156"/>
        <v>0</v>
      </c>
      <c r="F1417" s="3">
        <f t="shared" si="152"/>
        <v>14.570490886326073</v>
      </c>
      <c r="G1417" s="3">
        <f t="shared" si="153"/>
        <v>9.55378339527409</v>
      </c>
      <c r="H1417" s="3">
        <f t="shared" si="150"/>
        <v>1.5251016569554599</v>
      </c>
      <c r="I1417" s="3">
        <f t="shared" si="151"/>
        <v>60.397634002358942</v>
      </c>
    </row>
    <row r="1418" spans="1:9">
      <c r="A1418" s="1">
        <v>41786</v>
      </c>
      <c r="B1418" s="2">
        <v>4529.75</v>
      </c>
      <c r="C1418" s="3">
        <f t="shared" si="154"/>
        <v>2.819999999999709</v>
      </c>
      <c r="D1418" s="3">
        <f t="shared" si="155"/>
        <v>2.819999999999709</v>
      </c>
      <c r="E1418" s="3">
        <f t="shared" si="156"/>
        <v>0</v>
      </c>
      <c r="F1418" s="3">
        <f t="shared" si="152"/>
        <v>13.731170108731334</v>
      </c>
      <c r="G1418" s="3">
        <f t="shared" si="153"/>
        <v>8.8713702956116549</v>
      </c>
      <c r="H1418" s="3">
        <f t="shared" si="150"/>
        <v>1.5478071201157779</v>
      </c>
      <c r="I1418" s="3">
        <f t="shared" si="151"/>
        <v>60.750561056813524</v>
      </c>
    </row>
    <row r="1419" spans="1:9">
      <c r="A1419" s="1">
        <v>41787</v>
      </c>
      <c r="B1419" s="2">
        <v>4531.63</v>
      </c>
      <c r="C1419" s="3">
        <f t="shared" si="154"/>
        <v>1.8800000000001091</v>
      </c>
      <c r="D1419" s="3">
        <f t="shared" si="155"/>
        <v>1.8800000000001091</v>
      </c>
      <c r="E1419" s="3">
        <f t="shared" si="156"/>
        <v>0</v>
      </c>
      <c r="F1419" s="3">
        <f t="shared" si="152"/>
        <v>12.884657958107676</v>
      </c>
      <c r="G1419" s="3">
        <f t="shared" si="153"/>
        <v>8.237700988782251</v>
      </c>
      <c r="H1419" s="3">
        <f t="shared" si="150"/>
        <v>1.564108478282163</v>
      </c>
      <c r="I1419" s="3">
        <f t="shared" si="151"/>
        <v>61.000089954464222</v>
      </c>
    </row>
    <row r="1420" spans="1:9">
      <c r="A1420" s="1">
        <v>41788</v>
      </c>
      <c r="B1420" s="2">
        <v>4530.51</v>
      </c>
      <c r="C1420" s="3">
        <f t="shared" si="154"/>
        <v>-1.1199999999998909</v>
      </c>
      <c r="D1420" s="3">
        <f t="shared" si="155"/>
        <v>0</v>
      </c>
      <c r="E1420" s="3">
        <f t="shared" si="156"/>
        <v>1.1199999999998909</v>
      </c>
      <c r="F1420" s="3">
        <f t="shared" si="152"/>
        <v>11.964325246814271</v>
      </c>
      <c r="G1420" s="3">
        <f t="shared" si="153"/>
        <v>7.7292937752977968</v>
      </c>
      <c r="H1420" s="3">
        <f t="shared" si="150"/>
        <v>1.5479195893745552</v>
      </c>
      <c r="I1420" s="3">
        <f t="shared" si="151"/>
        <v>60.752293590023669</v>
      </c>
    </row>
    <row r="1421" spans="1:9">
      <c r="A1421" s="1">
        <v>41789</v>
      </c>
      <c r="B1421" s="2">
        <v>4519.57</v>
      </c>
      <c r="C1421" s="3">
        <f t="shared" si="154"/>
        <v>-10.940000000000509</v>
      </c>
      <c r="D1421" s="3">
        <f t="shared" si="155"/>
        <v>0</v>
      </c>
      <c r="E1421" s="3">
        <f t="shared" si="156"/>
        <v>10.940000000000509</v>
      </c>
      <c r="F1421" s="3">
        <f t="shared" si="152"/>
        <v>11.109730586327538</v>
      </c>
      <c r="G1421" s="3">
        <f t="shared" si="153"/>
        <v>7.9586299342051339</v>
      </c>
      <c r="H1421" s="3">
        <f t="shared" si="150"/>
        <v>1.3959350639711734</v>
      </c>
      <c r="I1421" s="3">
        <f t="shared" si="151"/>
        <v>58.262641795369149</v>
      </c>
    </row>
    <row r="1422" spans="1:9">
      <c r="A1422" s="1">
        <v>41792</v>
      </c>
      <c r="B1422" s="2">
        <v>4515.8900000000003</v>
      </c>
      <c r="C1422" s="3">
        <f t="shared" si="154"/>
        <v>-3.6799999999993815</v>
      </c>
      <c r="D1422" s="3">
        <f t="shared" si="155"/>
        <v>0</v>
      </c>
      <c r="E1422" s="3">
        <f t="shared" si="156"/>
        <v>3.6799999999993815</v>
      </c>
      <c r="F1422" s="3">
        <f t="shared" si="152"/>
        <v>10.316178401589857</v>
      </c>
      <c r="G1422" s="3">
        <f t="shared" si="153"/>
        <v>7.6530135103332944</v>
      </c>
      <c r="H1422" s="3">
        <f t="shared" si="150"/>
        <v>1.3479890487140378</v>
      </c>
      <c r="I1422" s="3">
        <f t="shared" si="151"/>
        <v>57.410363538633767</v>
      </c>
    </row>
    <row r="1423" spans="1:9">
      <c r="A1423" s="1">
        <v>41793</v>
      </c>
      <c r="B1423" s="2">
        <v>4503.6899999999996</v>
      </c>
      <c r="C1423" s="3">
        <f t="shared" si="154"/>
        <v>-12.200000000000728</v>
      </c>
      <c r="D1423" s="3">
        <f t="shared" si="155"/>
        <v>0</v>
      </c>
      <c r="E1423" s="3">
        <f t="shared" si="156"/>
        <v>12.200000000000728</v>
      </c>
      <c r="F1423" s="3">
        <f t="shared" si="152"/>
        <v>9.5793085157620101</v>
      </c>
      <c r="G1423" s="3">
        <f t="shared" si="153"/>
        <v>7.9777982595952537</v>
      </c>
      <c r="H1423" s="3">
        <f t="shared" si="150"/>
        <v>1.2007458955533938</v>
      </c>
      <c r="I1423" s="3">
        <f t="shared" si="151"/>
        <v>54.560860387357771</v>
      </c>
    </row>
    <row r="1424" spans="1:9">
      <c r="A1424" s="1">
        <v>41794</v>
      </c>
      <c r="B1424" s="2">
        <v>4501</v>
      </c>
      <c r="C1424" s="3">
        <f t="shared" si="154"/>
        <v>-2.6899999999995998</v>
      </c>
      <c r="D1424" s="3">
        <f t="shared" si="155"/>
        <v>0</v>
      </c>
      <c r="E1424" s="3">
        <f t="shared" si="156"/>
        <v>2.6899999999995998</v>
      </c>
      <c r="F1424" s="3">
        <f t="shared" si="152"/>
        <v>8.8950721932075805</v>
      </c>
      <c r="G1424" s="3">
        <f t="shared" si="153"/>
        <v>7.6000983839098506</v>
      </c>
      <c r="H1424" s="3">
        <f t="shared" si="150"/>
        <v>1.1703890849675467</v>
      </c>
      <c r="I1424" s="3">
        <f t="shared" si="151"/>
        <v>53.925311967049787</v>
      </c>
    </row>
    <row r="1425" spans="1:9">
      <c r="A1425" s="1">
        <v>41795</v>
      </c>
      <c r="B1425" s="2">
        <v>4548.7299999999996</v>
      </c>
      <c r="C1425" s="3">
        <f t="shared" si="154"/>
        <v>47.729999999999563</v>
      </c>
      <c r="D1425" s="3">
        <f t="shared" si="155"/>
        <v>47.729999999999563</v>
      </c>
      <c r="E1425" s="3">
        <f t="shared" si="156"/>
        <v>0</v>
      </c>
      <c r="F1425" s="3">
        <f t="shared" si="152"/>
        <v>11.668995607978436</v>
      </c>
      <c r="G1425" s="3">
        <f t="shared" si="153"/>
        <v>7.0572342136305748</v>
      </c>
      <c r="H1425" s="3">
        <f t="shared" ref="H1425:H1488" si="157">F1425/G1425</f>
        <v>1.6534799972261871</v>
      </c>
      <c r="I1425" s="3">
        <f t="shared" ref="I1425:I1488" si="158">IF(G1425=0,100,100-(100/(1+H1425)))</f>
        <v>62.313640915124701</v>
      </c>
    </row>
    <row r="1426" spans="1:9">
      <c r="A1426" s="1">
        <v>41796</v>
      </c>
      <c r="B1426" s="2">
        <v>4581.12</v>
      </c>
      <c r="C1426" s="3">
        <f t="shared" si="154"/>
        <v>32.390000000000327</v>
      </c>
      <c r="D1426" s="3">
        <f t="shared" si="155"/>
        <v>32.390000000000327</v>
      </c>
      <c r="E1426" s="3">
        <f t="shared" si="156"/>
        <v>0</v>
      </c>
      <c r="F1426" s="3">
        <f t="shared" ref="F1426:F1489" si="159">((F1425*13)+D1426)/14</f>
        <v>13.149067350265714</v>
      </c>
      <c r="G1426" s="3">
        <f t="shared" ref="G1426:G1489" si="160">((G1425*13)+E1426)/14</f>
        <v>6.5531460555141052</v>
      </c>
      <c r="H1426" s="3">
        <f t="shared" si="157"/>
        <v>2.0065274356584055</v>
      </c>
      <c r="I1426" s="3">
        <f t="shared" si="158"/>
        <v>66.739036266901451</v>
      </c>
    </row>
    <row r="1427" spans="1:9">
      <c r="A1427" s="1">
        <v>41799</v>
      </c>
      <c r="B1427" s="2">
        <v>4589.12</v>
      </c>
      <c r="C1427" s="3">
        <f t="shared" si="154"/>
        <v>8</v>
      </c>
      <c r="D1427" s="3">
        <f t="shared" si="155"/>
        <v>8</v>
      </c>
      <c r="E1427" s="3">
        <f t="shared" si="156"/>
        <v>0</v>
      </c>
      <c r="F1427" s="3">
        <f t="shared" si="159"/>
        <v>12.781276825246735</v>
      </c>
      <c r="G1427" s="3">
        <f t="shared" si="160"/>
        <v>6.0850641944059545</v>
      </c>
      <c r="H1427" s="3">
        <f t="shared" si="157"/>
        <v>2.1004341806281452</v>
      </c>
      <c r="I1427" s="3">
        <f t="shared" si="158"/>
        <v>67.746452859792669</v>
      </c>
    </row>
    <row r="1428" spans="1:9">
      <c r="A1428" s="1">
        <v>41800</v>
      </c>
      <c r="B1428" s="2">
        <v>4595</v>
      </c>
      <c r="C1428" s="3">
        <f t="shared" si="154"/>
        <v>5.8800000000001091</v>
      </c>
      <c r="D1428" s="3">
        <f t="shared" si="155"/>
        <v>5.8800000000001091</v>
      </c>
      <c r="E1428" s="3">
        <f t="shared" si="156"/>
        <v>0</v>
      </c>
      <c r="F1428" s="3">
        <f t="shared" si="159"/>
        <v>12.28832848058626</v>
      </c>
      <c r="G1428" s="3">
        <f t="shared" si="160"/>
        <v>5.6504167519483861</v>
      </c>
      <c r="H1428" s="3">
        <f t="shared" si="157"/>
        <v>2.1747649810695782</v>
      </c>
      <c r="I1428" s="3">
        <f t="shared" si="158"/>
        <v>68.501605442835015</v>
      </c>
    </row>
    <row r="1429" spans="1:9">
      <c r="A1429" s="1">
        <v>41801</v>
      </c>
      <c r="B1429" s="2">
        <v>4555.1099999999997</v>
      </c>
      <c r="C1429" s="3">
        <f t="shared" si="154"/>
        <v>-39.890000000000327</v>
      </c>
      <c r="D1429" s="3">
        <f t="shared" si="155"/>
        <v>0</v>
      </c>
      <c r="E1429" s="3">
        <f t="shared" si="156"/>
        <v>39.890000000000327</v>
      </c>
      <c r="F1429" s="3">
        <f t="shared" si="159"/>
        <v>11.410590731972956</v>
      </c>
      <c r="G1429" s="3">
        <f t="shared" si="160"/>
        <v>8.0961012696663825</v>
      </c>
      <c r="H1429" s="3">
        <f t="shared" si="157"/>
        <v>1.4093932810258873</v>
      </c>
      <c r="I1429" s="3">
        <f t="shared" si="158"/>
        <v>58.495775352448341</v>
      </c>
    </row>
    <row r="1430" spans="1:9">
      <c r="A1430" s="1">
        <v>41802</v>
      </c>
      <c r="B1430" s="2">
        <v>4554.3999999999996</v>
      </c>
      <c r="C1430" s="3">
        <f t="shared" si="154"/>
        <v>-0.71000000000003638</v>
      </c>
      <c r="D1430" s="3">
        <f t="shared" si="155"/>
        <v>0</v>
      </c>
      <c r="E1430" s="3">
        <f t="shared" si="156"/>
        <v>0.71000000000003638</v>
      </c>
      <c r="F1430" s="3">
        <f t="shared" si="159"/>
        <v>10.59554853683203</v>
      </c>
      <c r="G1430" s="3">
        <f t="shared" si="160"/>
        <v>7.5685226075473579</v>
      </c>
      <c r="H1430" s="3">
        <f t="shared" si="157"/>
        <v>1.399949380644792</v>
      </c>
      <c r="I1430" s="3">
        <f t="shared" si="158"/>
        <v>58.332454506547506</v>
      </c>
    </row>
    <row r="1431" spans="1:9">
      <c r="A1431" s="1">
        <v>41803</v>
      </c>
      <c r="B1431" s="2">
        <v>4543.28</v>
      </c>
      <c r="C1431" s="3">
        <f t="shared" si="154"/>
        <v>-11.119999999999891</v>
      </c>
      <c r="D1431" s="3">
        <f t="shared" si="155"/>
        <v>0</v>
      </c>
      <c r="E1431" s="3">
        <f t="shared" si="156"/>
        <v>11.119999999999891</v>
      </c>
      <c r="F1431" s="3">
        <f t="shared" si="159"/>
        <v>9.8387236413440284</v>
      </c>
      <c r="G1431" s="3">
        <f t="shared" si="160"/>
        <v>7.8221995641511102</v>
      </c>
      <c r="H1431" s="3">
        <f t="shared" si="157"/>
        <v>1.2577950179684221</v>
      </c>
      <c r="I1431" s="3">
        <f t="shared" si="158"/>
        <v>55.708999619469168</v>
      </c>
    </row>
    <row r="1432" spans="1:9">
      <c r="A1432" s="1">
        <v>41806</v>
      </c>
      <c r="B1432" s="2">
        <v>4510.05</v>
      </c>
      <c r="C1432" s="3">
        <f t="shared" si="154"/>
        <v>-33.229999999999563</v>
      </c>
      <c r="D1432" s="3">
        <f t="shared" si="155"/>
        <v>0</v>
      </c>
      <c r="E1432" s="3">
        <f t="shared" si="156"/>
        <v>33.229999999999563</v>
      </c>
      <c r="F1432" s="3">
        <f t="shared" si="159"/>
        <v>9.1359576669623124</v>
      </c>
      <c r="G1432" s="3">
        <f t="shared" si="160"/>
        <v>9.6370424524259999</v>
      </c>
      <c r="H1432" s="3">
        <f t="shared" si="157"/>
        <v>0.94800429821313636</v>
      </c>
      <c r="I1432" s="3">
        <f t="shared" si="158"/>
        <v>48.665411009756035</v>
      </c>
    </row>
    <row r="1433" spans="1:9">
      <c r="A1433" s="1">
        <v>41807</v>
      </c>
      <c r="B1433" s="2">
        <v>4536.07</v>
      </c>
      <c r="C1433" s="3">
        <f t="shared" si="154"/>
        <v>26.019999999999527</v>
      </c>
      <c r="D1433" s="3">
        <f t="shared" si="155"/>
        <v>26.019999999999527</v>
      </c>
      <c r="E1433" s="3">
        <f t="shared" si="156"/>
        <v>0</v>
      </c>
      <c r="F1433" s="3">
        <f t="shared" si="159"/>
        <v>10.341960690750685</v>
      </c>
      <c r="G1433" s="3">
        <f t="shared" si="160"/>
        <v>8.948682277252713</v>
      </c>
      <c r="H1433" s="3">
        <f t="shared" si="157"/>
        <v>1.1556964891959172</v>
      </c>
      <c r="I1433" s="3">
        <f t="shared" si="158"/>
        <v>53.61128039072868</v>
      </c>
    </row>
    <row r="1434" spans="1:9">
      <c r="A1434" s="1">
        <v>41808</v>
      </c>
      <c r="B1434" s="2">
        <v>4530.37</v>
      </c>
      <c r="C1434" s="3">
        <f t="shared" si="154"/>
        <v>-5.6999999999998181</v>
      </c>
      <c r="D1434" s="3">
        <f t="shared" si="155"/>
        <v>0</v>
      </c>
      <c r="E1434" s="3">
        <f t="shared" si="156"/>
        <v>5.6999999999998181</v>
      </c>
      <c r="F1434" s="3">
        <f t="shared" si="159"/>
        <v>9.6032492128399234</v>
      </c>
      <c r="G1434" s="3">
        <f t="shared" si="160"/>
        <v>8.7166335431632209</v>
      </c>
      <c r="H1434" s="3">
        <f t="shared" si="157"/>
        <v>1.1017153773055091</v>
      </c>
      <c r="I1434" s="3">
        <f t="shared" si="158"/>
        <v>52.419818078219343</v>
      </c>
    </row>
    <row r="1435" spans="1:9">
      <c r="A1435" s="1">
        <v>41809</v>
      </c>
      <c r="B1435" s="2">
        <v>4563.04</v>
      </c>
      <c r="C1435" s="3">
        <f t="shared" si="154"/>
        <v>32.670000000000073</v>
      </c>
      <c r="D1435" s="3">
        <f t="shared" si="155"/>
        <v>32.670000000000073</v>
      </c>
      <c r="E1435" s="3">
        <f t="shared" si="156"/>
        <v>0</v>
      </c>
      <c r="F1435" s="3">
        <f t="shared" si="159"/>
        <v>11.250874269065649</v>
      </c>
      <c r="G1435" s="3">
        <f t="shared" si="160"/>
        <v>8.0940168615087043</v>
      </c>
      <c r="H1435" s="3">
        <f t="shared" si="157"/>
        <v>1.390023576868175</v>
      </c>
      <c r="I1435" s="3">
        <f t="shared" si="158"/>
        <v>58.159408564899003</v>
      </c>
    </row>
    <row r="1436" spans="1:9">
      <c r="A1436" s="1">
        <v>41810</v>
      </c>
      <c r="B1436" s="2">
        <v>4541.34</v>
      </c>
      <c r="C1436" s="3">
        <f t="shared" si="154"/>
        <v>-21.699999999999818</v>
      </c>
      <c r="D1436" s="3">
        <f t="shared" si="155"/>
        <v>0</v>
      </c>
      <c r="E1436" s="3">
        <f t="shared" si="156"/>
        <v>21.699999999999818</v>
      </c>
      <c r="F1436" s="3">
        <f t="shared" si="159"/>
        <v>10.447240392703817</v>
      </c>
      <c r="G1436" s="3">
        <f t="shared" si="160"/>
        <v>9.0658727999723556</v>
      </c>
      <c r="H1436" s="3">
        <f t="shared" si="157"/>
        <v>1.1523700611303165</v>
      </c>
      <c r="I1436" s="3">
        <f t="shared" si="158"/>
        <v>53.53958791478216</v>
      </c>
    </row>
    <row r="1437" spans="1:9">
      <c r="A1437" s="1">
        <v>41813</v>
      </c>
      <c r="B1437" s="2">
        <v>4515.57</v>
      </c>
      <c r="C1437" s="3">
        <f t="shared" si="154"/>
        <v>-25.770000000000437</v>
      </c>
      <c r="D1437" s="3">
        <f t="shared" si="155"/>
        <v>0</v>
      </c>
      <c r="E1437" s="3">
        <f t="shared" si="156"/>
        <v>25.770000000000437</v>
      </c>
      <c r="F1437" s="3">
        <f t="shared" si="159"/>
        <v>9.7010089360821166</v>
      </c>
      <c r="G1437" s="3">
        <f t="shared" si="160"/>
        <v>10.259024742831505</v>
      </c>
      <c r="H1437" s="3">
        <f t="shared" si="157"/>
        <v>0.94560732421088056</v>
      </c>
      <c r="I1437" s="3">
        <f t="shared" si="158"/>
        <v>48.602167171343773</v>
      </c>
    </row>
    <row r="1438" spans="1:9">
      <c r="A1438" s="1">
        <v>41814</v>
      </c>
      <c r="B1438" s="2">
        <v>4518.34</v>
      </c>
      <c r="C1438" s="3">
        <f t="shared" si="154"/>
        <v>2.7700000000004366</v>
      </c>
      <c r="D1438" s="3">
        <f t="shared" si="155"/>
        <v>2.7700000000004366</v>
      </c>
      <c r="E1438" s="3">
        <f t="shared" si="156"/>
        <v>0</v>
      </c>
      <c r="F1438" s="3">
        <f t="shared" si="159"/>
        <v>9.2059368692191388</v>
      </c>
      <c r="G1438" s="3">
        <f t="shared" si="160"/>
        <v>9.5262372612006825</v>
      </c>
      <c r="H1438" s="3">
        <f t="shared" si="157"/>
        <v>0.96637702975485484</v>
      </c>
      <c r="I1438" s="3">
        <f t="shared" si="158"/>
        <v>49.14505281193869</v>
      </c>
    </row>
    <row r="1439" spans="1:9">
      <c r="A1439" s="1">
        <v>41815</v>
      </c>
      <c r="B1439" s="2">
        <v>4460.6000000000004</v>
      </c>
      <c r="C1439" s="3">
        <f t="shared" si="154"/>
        <v>-57.739999999999782</v>
      </c>
      <c r="D1439" s="3">
        <f t="shared" si="155"/>
        <v>0</v>
      </c>
      <c r="E1439" s="3">
        <f t="shared" si="156"/>
        <v>57.739999999999782</v>
      </c>
      <c r="F1439" s="3">
        <f t="shared" si="159"/>
        <v>8.5483699499891994</v>
      </c>
      <c r="G1439" s="3">
        <f t="shared" si="160"/>
        <v>12.970077456829189</v>
      </c>
      <c r="H1439" s="3">
        <f t="shared" si="157"/>
        <v>0.65908395523792263</v>
      </c>
      <c r="I1439" s="3">
        <f t="shared" si="158"/>
        <v>39.725774766076022</v>
      </c>
    </row>
    <row r="1440" spans="1:9">
      <c r="A1440" s="1">
        <v>41816</v>
      </c>
      <c r="B1440" s="2">
        <v>4439.63</v>
      </c>
      <c r="C1440" s="3">
        <f t="shared" si="154"/>
        <v>-20.970000000000255</v>
      </c>
      <c r="D1440" s="3">
        <f t="shared" si="155"/>
        <v>0</v>
      </c>
      <c r="E1440" s="3">
        <f t="shared" si="156"/>
        <v>20.970000000000255</v>
      </c>
      <c r="F1440" s="3">
        <f t="shared" si="159"/>
        <v>7.9377720964185423</v>
      </c>
      <c r="G1440" s="3">
        <f t="shared" si="160"/>
        <v>13.541500495627123</v>
      </c>
      <c r="H1440" s="3">
        <f t="shared" si="157"/>
        <v>0.58618113251052495</v>
      </c>
      <c r="I1440" s="3">
        <f t="shared" si="158"/>
        <v>36.955497735794403</v>
      </c>
    </row>
    <row r="1441" spans="1:9">
      <c r="A1441" s="1">
        <v>41817</v>
      </c>
      <c r="B1441" s="2">
        <v>4436.99</v>
      </c>
      <c r="C1441" s="3">
        <f t="shared" si="154"/>
        <v>-2.6400000000003274</v>
      </c>
      <c r="D1441" s="3">
        <f t="shared" si="155"/>
        <v>0</v>
      </c>
      <c r="E1441" s="3">
        <f t="shared" si="156"/>
        <v>2.6400000000003274</v>
      </c>
      <c r="F1441" s="3">
        <f t="shared" si="159"/>
        <v>7.3707883752457892</v>
      </c>
      <c r="G1441" s="3">
        <f t="shared" si="160"/>
        <v>12.762821888796637</v>
      </c>
      <c r="H1441" s="3">
        <f t="shared" si="157"/>
        <v>0.5775202725124573</v>
      </c>
      <c r="I1441" s="3">
        <f t="shared" si="158"/>
        <v>36.60937248005456</v>
      </c>
    </row>
    <row r="1442" spans="1:9">
      <c r="A1442" s="1">
        <v>41820</v>
      </c>
      <c r="B1442" s="2">
        <v>4422.84</v>
      </c>
      <c r="C1442" s="3">
        <f t="shared" si="154"/>
        <v>-14.149999999999636</v>
      </c>
      <c r="D1442" s="3">
        <f t="shared" si="155"/>
        <v>0</v>
      </c>
      <c r="E1442" s="3">
        <f t="shared" si="156"/>
        <v>14.149999999999636</v>
      </c>
      <c r="F1442" s="3">
        <f t="shared" si="159"/>
        <v>6.8443034912996614</v>
      </c>
      <c r="G1442" s="3">
        <f t="shared" si="160"/>
        <v>12.86190603959685</v>
      </c>
      <c r="H1442" s="3">
        <f t="shared" si="157"/>
        <v>0.53213757511745852</v>
      </c>
      <c r="I1442" s="3">
        <f t="shared" si="158"/>
        <v>34.731709721084499</v>
      </c>
    </row>
    <row r="1443" spans="1:9">
      <c r="A1443" s="1">
        <v>41821</v>
      </c>
      <c r="B1443" s="2">
        <v>4461.12</v>
      </c>
      <c r="C1443" s="3">
        <f t="shared" si="154"/>
        <v>38.279999999999745</v>
      </c>
      <c r="D1443" s="3">
        <f t="shared" si="155"/>
        <v>38.279999999999745</v>
      </c>
      <c r="E1443" s="3">
        <f t="shared" si="156"/>
        <v>0</v>
      </c>
      <c r="F1443" s="3">
        <f t="shared" si="159"/>
        <v>9.0897103847782397</v>
      </c>
      <c r="G1443" s="3">
        <f t="shared" si="160"/>
        <v>11.943198465339933</v>
      </c>
      <c r="H1443" s="3">
        <f t="shared" si="157"/>
        <v>0.76107840049357534</v>
      </c>
      <c r="I1443" s="3">
        <f t="shared" si="158"/>
        <v>43.216610928864313</v>
      </c>
    </row>
    <row r="1444" spans="1:9">
      <c r="A1444" s="1">
        <v>41822</v>
      </c>
      <c r="B1444" s="2">
        <v>4444.72</v>
      </c>
      <c r="C1444" s="3">
        <f t="shared" si="154"/>
        <v>-16.399999999999636</v>
      </c>
      <c r="D1444" s="3">
        <f t="shared" si="155"/>
        <v>0</v>
      </c>
      <c r="E1444" s="3">
        <f t="shared" si="156"/>
        <v>16.399999999999636</v>
      </c>
      <c r="F1444" s="3">
        <f t="shared" si="159"/>
        <v>8.4404453572940792</v>
      </c>
      <c r="G1444" s="3">
        <f t="shared" si="160"/>
        <v>12.261541432101341</v>
      </c>
      <c r="H1444" s="3">
        <f t="shared" si="157"/>
        <v>0.68836739687528703</v>
      </c>
      <c r="I1444" s="3">
        <f t="shared" si="158"/>
        <v>40.771185119380384</v>
      </c>
    </row>
    <row r="1445" spans="1:9">
      <c r="A1445" s="1">
        <v>41823</v>
      </c>
      <c r="B1445" s="2">
        <v>4489.88</v>
      </c>
      <c r="C1445" s="3">
        <f t="shared" si="154"/>
        <v>45.159999999999854</v>
      </c>
      <c r="D1445" s="3">
        <f t="shared" si="155"/>
        <v>45.159999999999854</v>
      </c>
      <c r="E1445" s="3">
        <f t="shared" si="156"/>
        <v>0</v>
      </c>
      <c r="F1445" s="3">
        <f t="shared" si="159"/>
        <v>11.063270688915919</v>
      </c>
      <c r="G1445" s="3">
        <f t="shared" si="160"/>
        <v>11.385717044094102</v>
      </c>
      <c r="H1445" s="3">
        <f t="shared" si="157"/>
        <v>0.97167974981905603</v>
      </c>
      <c r="I1445" s="3">
        <f t="shared" si="158"/>
        <v>49.281824287551188</v>
      </c>
    </row>
    <row r="1446" spans="1:9">
      <c r="A1446" s="1">
        <v>41824</v>
      </c>
      <c r="B1446" s="2">
        <v>4468.9799999999996</v>
      </c>
      <c r="C1446" s="3">
        <f t="shared" si="154"/>
        <v>-20.900000000000546</v>
      </c>
      <c r="D1446" s="3">
        <f t="shared" si="155"/>
        <v>0</v>
      </c>
      <c r="E1446" s="3">
        <f t="shared" si="156"/>
        <v>20.900000000000546</v>
      </c>
      <c r="F1446" s="3">
        <f t="shared" si="159"/>
        <v>10.273037068279068</v>
      </c>
      <c r="G1446" s="3">
        <f t="shared" si="160"/>
        <v>12.065308683801705</v>
      </c>
      <c r="H1446" s="3">
        <f t="shared" si="157"/>
        <v>0.85145248559377074</v>
      </c>
      <c r="I1446" s="3">
        <f t="shared" si="158"/>
        <v>45.988351967925624</v>
      </c>
    </row>
    <row r="1447" spans="1:9">
      <c r="A1447" s="1">
        <v>41827</v>
      </c>
      <c r="B1447" s="2">
        <v>4405.76</v>
      </c>
      <c r="C1447" s="3">
        <f t="shared" si="154"/>
        <v>-63.219999999999345</v>
      </c>
      <c r="D1447" s="3">
        <f t="shared" si="155"/>
        <v>0</v>
      </c>
      <c r="E1447" s="3">
        <f t="shared" si="156"/>
        <v>63.219999999999345</v>
      </c>
      <c r="F1447" s="3">
        <f t="shared" si="159"/>
        <v>9.5392487062591336</v>
      </c>
      <c r="G1447" s="3">
        <f t="shared" si="160"/>
        <v>15.719215206387251</v>
      </c>
      <c r="H1447" s="3">
        <f t="shared" si="157"/>
        <v>0.60685273285036601</v>
      </c>
      <c r="I1447" s="3">
        <f t="shared" si="158"/>
        <v>37.766543283271602</v>
      </c>
    </row>
    <row r="1448" spans="1:9">
      <c r="A1448" s="1">
        <v>41828</v>
      </c>
      <c r="B1448" s="2">
        <v>4342.53</v>
      </c>
      <c r="C1448" s="3">
        <f t="shared" si="154"/>
        <v>-63.230000000000473</v>
      </c>
      <c r="D1448" s="3">
        <f t="shared" si="155"/>
        <v>0</v>
      </c>
      <c r="E1448" s="3">
        <f t="shared" si="156"/>
        <v>63.230000000000473</v>
      </c>
      <c r="F1448" s="3">
        <f t="shared" si="159"/>
        <v>8.8578737986691944</v>
      </c>
      <c r="G1448" s="3">
        <f t="shared" si="160"/>
        <v>19.112842691645337</v>
      </c>
      <c r="H1448" s="3">
        <f t="shared" si="157"/>
        <v>0.46345140498337145</v>
      </c>
      <c r="I1448" s="3">
        <f t="shared" si="158"/>
        <v>31.668383617332168</v>
      </c>
    </row>
    <row r="1449" spans="1:9">
      <c r="A1449" s="1">
        <v>41829</v>
      </c>
      <c r="B1449" s="2">
        <v>4359.84</v>
      </c>
      <c r="C1449" s="3">
        <f t="shared" si="154"/>
        <v>17.3100000000004</v>
      </c>
      <c r="D1449" s="3">
        <f t="shared" si="155"/>
        <v>17.3100000000004</v>
      </c>
      <c r="E1449" s="3">
        <f t="shared" si="156"/>
        <v>0</v>
      </c>
      <c r="F1449" s="3">
        <f t="shared" si="159"/>
        <v>9.4615970987642815</v>
      </c>
      <c r="G1449" s="3">
        <f t="shared" si="160"/>
        <v>17.747639642242099</v>
      </c>
      <c r="H1449" s="3">
        <f t="shared" si="157"/>
        <v>0.5331186168691544</v>
      </c>
      <c r="I1449" s="3">
        <f t="shared" si="158"/>
        <v>34.773474863794831</v>
      </c>
    </row>
    <row r="1450" spans="1:9">
      <c r="A1450" s="1">
        <v>41830</v>
      </c>
      <c r="B1450" s="2">
        <v>4301.26</v>
      </c>
      <c r="C1450" s="3">
        <f t="shared" si="154"/>
        <v>-58.579999999999927</v>
      </c>
      <c r="D1450" s="3">
        <f t="shared" si="155"/>
        <v>0</v>
      </c>
      <c r="E1450" s="3">
        <f t="shared" si="156"/>
        <v>58.579999999999927</v>
      </c>
      <c r="F1450" s="3">
        <f t="shared" si="159"/>
        <v>8.7857687345668332</v>
      </c>
      <c r="G1450" s="3">
        <f t="shared" si="160"/>
        <v>20.664236810653371</v>
      </c>
      <c r="H1450" s="3">
        <f t="shared" si="157"/>
        <v>0.42516783054079998</v>
      </c>
      <c r="I1450" s="3">
        <f t="shared" si="158"/>
        <v>29.832825399901438</v>
      </c>
    </row>
    <row r="1451" spans="1:9">
      <c r="A1451" s="1">
        <v>41831</v>
      </c>
      <c r="B1451" s="2">
        <v>4316.5</v>
      </c>
      <c r="C1451" s="3">
        <f t="shared" si="154"/>
        <v>15.239999999999782</v>
      </c>
      <c r="D1451" s="3">
        <f t="shared" si="155"/>
        <v>15.239999999999782</v>
      </c>
      <c r="E1451" s="3">
        <f t="shared" si="156"/>
        <v>0</v>
      </c>
      <c r="F1451" s="3">
        <f t="shared" si="159"/>
        <v>9.2467852535263297</v>
      </c>
      <c r="G1451" s="3">
        <f t="shared" si="160"/>
        <v>19.1882198956067</v>
      </c>
      <c r="H1451" s="3">
        <f t="shared" si="157"/>
        <v>0.48189906639768376</v>
      </c>
      <c r="I1451" s="3">
        <f t="shared" si="158"/>
        <v>32.519020851340542</v>
      </c>
    </row>
    <row r="1452" spans="1:9">
      <c r="A1452" s="1">
        <v>41834</v>
      </c>
      <c r="B1452" s="2">
        <v>4350.04</v>
      </c>
      <c r="C1452" s="3">
        <f t="shared" si="154"/>
        <v>33.539999999999964</v>
      </c>
      <c r="D1452" s="3">
        <f t="shared" si="155"/>
        <v>33.539999999999964</v>
      </c>
      <c r="E1452" s="3">
        <f t="shared" si="156"/>
        <v>0</v>
      </c>
      <c r="F1452" s="3">
        <f t="shared" si="159"/>
        <v>10.982014878274445</v>
      </c>
      <c r="G1452" s="3">
        <f t="shared" si="160"/>
        <v>17.817632760206219</v>
      </c>
      <c r="H1452" s="3">
        <f t="shared" si="157"/>
        <v>0.61635656240494541</v>
      </c>
      <c r="I1452" s="3">
        <f t="shared" si="158"/>
        <v>38.132462647219405</v>
      </c>
    </row>
    <row r="1453" spans="1:9">
      <c r="A1453" s="1">
        <v>41835</v>
      </c>
      <c r="B1453" s="2">
        <v>4305.3100000000004</v>
      </c>
      <c r="C1453" s="3">
        <f t="shared" si="154"/>
        <v>-44.729999999999563</v>
      </c>
      <c r="D1453" s="3">
        <f t="shared" si="155"/>
        <v>0</v>
      </c>
      <c r="E1453" s="3">
        <f t="shared" si="156"/>
        <v>44.729999999999563</v>
      </c>
      <c r="F1453" s="3">
        <f t="shared" si="159"/>
        <v>10.197585244111986</v>
      </c>
      <c r="G1453" s="3">
        <f t="shared" si="160"/>
        <v>19.739944705905746</v>
      </c>
      <c r="H1453" s="3">
        <f t="shared" si="157"/>
        <v>0.51659644421704476</v>
      </c>
      <c r="I1453" s="3">
        <f t="shared" si="158"/>
        <v>34.062881143292003</v>
      </c>
    </row>
    <row r="1454" spans="1:9">
      <c r="A1454" s="1">
        <v>41836</v>
      </c>
      <c r="B1454" s="2">
        <v>4369.0600000000004</v>
      </c>
      <c r="C1454" s="3">
        <f t="shared" si="154"/>
        <v>63.75</v>
      </c>
      <c r="D1454" s="3">
        <f t="shared" si="155"/>
        <v>63.75</v>
      </c>
      <c r="E1454" s="3">
        <f t="shared" si="156"/>
        <v>0</v>
      </c>
      <c r="F1454" s="3">
        <f t="shared" si="159"/>
        <v>14.022757726675417</v>
      </c>
      <c r="G1454" s="3">
        <f t="shared" si="160"/>
        <v>18.329948655483907</v>
      </c>
      <c r="H1454" s="3">
        <f t="shared" si="157"/>
        <v>0.76501893105304064</v>
      </c>
      <c r="I1454" s="3">
        <f t="shared" si="158"/>
        <v>43.343383892013961</v>
      </c>
    </row>
    <row r="1455" spans="1:9">
      <c r="A1455" s="1">
        <v>41837</v>
      </c>
      <c r="B1455" s="2">
        <v>4316.12</v>
      </c>
      <c r="C1455" s="3">
        <f t="shared" si="154"/>
        <v>-52.940000000000509</v>
      </c>
      <c r="D1455" s="3">
        <f t="shared" si="155"/>
        <v>0</v>
      </c>
      <c r="E1455" s="3">
        <f t="shared" si="156"/>
        <v>52.940000000000509</v>
      </c>
      <c r="F1455" s="3">
        <f t="shared" si="159"/>
        <v>13.021132174770031</v>
      </c>
      <c r="G1455" s="3">
        <f t="shared" si="160"/>
        <v>20.802095180092238</v>
      </c>
      <c r="H1455" s="3">
        <f t="shared" si="157"/>
        <v>0.62595291782105456</v>
      </c>
      <c r="I1455" s="3">
        <f t="shared" si="158"/>
        <v>38.497604140954856</v>
      </c>
    </row>
    <row r="1456" spans="1:9">
      <c r="A1456" s="1">
        <v>41838</v>
      </c>
      <c r="B1456" s="2">
        <v>4335.3100000000004</v>
      </c>
      <c r="C1456" s="3">
        <f t="shared" si="154"/>
        <v>19.190000000000509</v>
      </c>
      <c r="D1456" s="3">
        <f t="shared" si="155"/>
        <v>19.190000000000509</v>
      </c>
      <c r="E1456" s="3">
        <f t="shared" si="156"/>
        <v>0</v>
      </c>
      <c r="F1456" s="3">
        <f t="shared" si="159"/>
        <v>13.461765590857922</v>
      </c>
      <c r="G1456" s="3">
        <f t="shared" si="160"/>
        <v>19.316231238657078</v>
      </c>
      <c r="H1456" s="3">
        <f t="shared" si="157"/>
        <v>0.69691470476483197</v>
      </c>
      <c r="I1456" s="3">
        <f t="shared" si="158"/>
        <v>41.06951886314252</v>
      </c>
    </row>
    <row r="1457" spans="1:9">
      <c r="A1457" s="1">
        <v>41841</v>
      </c>
      <c r="B1457" s="2">
        <v>4304.74</v>
      </c>
      <c r="C1457" s="3">
        <f t="shared" si="154"/>
        <v>-30.570000000000618</v>
      </c>
      <c r="D1457" s="3">
        <f t="shared" si="155"/>
        <v>0</v>
      </c>
      <c r="E1457" s="3">
        <f t="shared" si="156"/>
        <v>30.570000000000618</v>
      </c>
      <c r="F1457" s="3">
        <f t="shared" si="159"/>
        <v>12.50021090579664</v>
      </c>
      <c r="G1457" s="3">
        <f t="shared" si="160"/>
        <v>20.120071864467327</v>
      </c>
      <c r="H1457" s="3">
        <f t="shared" si="157"/>
        <v>0.62128062911506798</v>
      </c>
      <c r="I1457" s="3">
        <f t="shared" si="158"/>
        <v>38.320363418773297</v>
      </c>
    </row>
    <row r="1458" spans="1:9">
      <c r="A1458" s="1">
        <v>41842</v>
      </c>
      <c r="B1458" s="2">
        <v>4369.5200000000004</v>
      </c>
      <c r="C1458" s="3">
        <f t="shared" si="154"/>
        <v>64.780000000000655</v>
      </c>
      <c r="D1458" s="3">
        <f t="shared" si="155"/>
        <v>64.780000000000655</v>
      </c>
      <c r="E1458" s="3">
        <f t="shared" si="156"/>
        <v>0</v>
      </c>
      <c r="F1458" s="3">
        <f t="shared" si="159"/>
        <v>16.23448155538264</v>
      </c>
      <c r="G1458" s="3">
        <f t="shared" si="160"/>
        <v>18.682923874148234</v>
      </c>
      <c r="H1458" s="3">
        <f t="shared" si="157"/>
        <v>0.86894758361920377</v>
      </c>
      <c r="I1458" s="3">
        <f t="shared" si="158"/>
        <v>46.493951528404715</v>
      </c>
    </row>
    <row r="1459" spans="1:9">
      <c r="A1459" s="1">
        <v>41843</v>
      </c>
      <c r="B1459" s="2">
        <v>4376.32</v>
      </c>
      <c r="C1459" s="3">
        <f t="shared" si="154"/>
        <v>6.7999999999992724</v>
      </c>
      <c r="D1459" s="3">
        <f t="shared" si="155"/>
        <v>6.7999999999992724</v>
      </c>
      <c r="E1459" s="3">
        <f t="shared" si="156"/>
        <v>0</v>
      </c>
      <c r="F1459" s="3">
        <f t="shared" si="159"/>
        <v>15.560590015712398</v>
      </c>
      <c r="G1459" s="3">
        <f t="shared" si="160"/>
        <v>17.348429311709076</v>
      </c>
      <c r="H1459" s="3">
        <f t="shared" si="157"/>
        <v>0.89694517792512773</v>
      </c>
      <c r="I1459" s="3">
        <f t="shared" si="158"/>
        <v>47.283663669511171</v>
      </c>
    </row>
    <row r="1460" spans="1:9">
      <c r="A1460" s="1">
        <v>41844</v>
      </c>
      <c r="B1460" s="2">
        <v>4410.6499999999996</v>
      </c>
      <c r="C1460" s="3">
        <f t="shared" si="154"/>
        <v>34.329999999999927</v>
      </c>
      <c r="D1460" s="3">
        <f t="shared" si="155"/>
        <v>34.329999999999927</v>
      </c>
      <c r="E1460" s="3">
        <f t="shared" si="156"/>
        <v>0</v>
      </c>
      <c r="F1460" s="3">
        <f t="shared" si="159"/>
        <v>16.901262157447221</v>
      </c>
      <c r="G1460" s="3">
        <f t="shared" si="160"/>
        <v>16.109255789444141</v>
      </c>
      <c r="H1460" s="3">
        <f t="shared" si="157"/>
        <v>1.0491646776458821</v>
      </c>
      <c r="I1460" s="3">
        <f t="shared" si="158"/>
        <v>51.199627296483634</v>
      </c>
    </row>
    <row r="1461" spans="1:9">
      <c r="A1461" s="1">
        <v>41845</v>
      </c>
      <c r="B1461" s="2">
        <v>4330.55</v>
      </c>
      <c r="C1461" s="3">
        <f t="shared" si="154"/>
        <v>-80.099999999999454</v>
      </c>
      <c r="D1461" s="3">
        <f t="shared" si="155"/>
        <v>0</v>
      </c>
      <c r="E1461" s="3">
        <f t="shared" si="156"/>
        <v>80.099999999999454</v>
      </c>
      <c r="F1461" s="3">
        <f t="shared" si="159"/>
        <v>15.69402914620099</v>
      </c>
      <c r="G1461" s="3">
        <f t="shared" si="160"/>
        <v>20.680023233055238</v>
      </c>
      <c r="H1461" s="3">
        <f t="shared" si="157"/>
        <v>0.75889804229597935</v>
      </c>
      <c r="I1461" s="3">
        <f t="shared" si="158"/>
        <v>43.146221329881698</v>
      </c>
    </row>
    <row r="1462" spans="1:9">
      <c r="A1462" s="1">
        <v>41848</v>
      </c>
      <c r="B1462" s="2">
        <v>4344.7700000000004</v>
      </c>
      <c r="C1462" s="3">
        <f t="shared" si="154"/>
        <v>14.220000000000255</v>
      </c>
      <c r="D1462" s="3">
        <f t="shared" si="155"/>
        <v>14.220000000000255</v>
      </c>
      <c r="E1462" s="3">
        <f t="shared" si="156"/>
        <v>0</v>
      </c>
      <c r="F1462" s="3">
        <f t="shared" si="159"/>
        <v>15.588741350043794</v>
      </c>
      <c r="G1462" s="3">
        <f t="shared" si="160"/>
        <v>19.202878716408435</v>
      </c>
      <c r="H1462" s="3">
        <f t="shared" si="157"/>
        <v>0.81179189746814151</v>
      </c>
      <c r="I1462" s="3">
        <f t="shared" si="158"/>
        <v>44.80602317531978</v>
      </c>
    </row>
    <row r="1463" spans="1:9">
      <c r="A1463" s="1">
        <v>41849</v>
      </c>
      <c r="B1463" s="2">
        <v>4365.58</v>
      </c>
      <c r="C1463" s="3">
        <f t="shared" si="154"/>
        <v>20.809999999999491</v>
      </c>
      <c r="D1463" s="3">
        <f t="shared" si="155"/>
        <v>20.809999999999491</v>
      </c>
      <c r="E1463" s="3">
        <f t="shared" si="156"/>
        <v>0</v>
      </c>
      <c r="F1463" s="3">
        <f t="shared" si="159"/>
        <v>15.961688396469201</v>
      </c>
      <c r="G1463" s="3">
        <f t="shared" si="160"/>
        <v>17.831244522379261</v>
      </c>
      <c r="H1463" s="3">
        <f t="shared" si="157"/>
        <v>0.89515279634219269</v>
      </c>
      <c r="I1463" s="3">
        <f t="shared" si="158"/>
        <v>47.233806058799807</v>
      </c>
    </row>
    <row r="1464" spans="1:9">
      <c r="A1464" s="1">
        <v>41850</v>
      </c>
      <c r="B1464" s="2">
        <v>4312.3</v>
      </c>
      <c r="C1464" s="3">
        <f t="shared" si="154"/>
        <v>-53.279999999999745</v>
      </c>
      <c r="D1464" s="3">
        <f t="shared" si="155"/>
        <v>0</v>
      </c>
      <c r="E1464" s="3">
        <f t="shared" si="156"/>
        <v>53.279999999999745</v>
      </c>
      <c r="F1464" s="3">
        <f t="shared" si="159"/>
        <v>14.8215677967214</v>
      </c>
      <c r="G1464" s="3">
        <f t="shared" si="160"/>
        <v>20.363298485066441</v>
      </c>
      <c r="H1464" s="3">
        <f t="shared" si="157"/>
        <v>0.72785692394534685</v>
      </c>
      <c r="I1464" s="3">
        <f t="shared" si="158"/>
        <v>42.124837644738314</v>
      </c>
    </row>
    <row r="1465" spans="1:9">
      <c r="A1465" s="1">
        <v>41851</v>
      </c>
      <c r="B1465" s="2">
        <v>4246.1400000000003</v>
      </c>
      <c r="C1465" s="3">
        <f t="shared" si="154"/>
        <v>-66.159999999999854</v>
      </c>
      <c r="D1465" s="3">
        <f t="shared" si="155"/>
        <v>0</v>
      </c>
      <c r="E1465" s="3">
        <f t="shared" si="156"/>
        <v>66.159999999999854</v>
      </c>
      <c r="F1465" s="3">
        <f t="shared" si="159"/>
        <v>13.762884382669871</v>
      </c>
      <c r="G1465" s="3">
        <f t="shared" si="160"/>
        <v>23.634491450418828</v>
      </c>
      <c r="H1465" s="3">
        <f t="shared" si="157"/>
        <v>0.58232200221198238</v>
      </c>
      <c r="I1465" s="3">
        <f t="shared" si="158"/>
        <v>36.801738293339433</v>
      </c>
    </row>
    <row r="1466" spans="1:9">
      <c r="A1466" s="1">
        <v>41852</v>
      </c>
      <c r="B1466" s="2">
        <v>4202.78</v>
      </c>
      <c r="C1466" s="3">
        <f t="shared" si="154"/>
        <v>-43.360000000000582</v>
      </c>
      <c r="D1466" s="3">
        <f t="shared" si="155"/>
        <v>0</v>
      </c>
      <c r="E1466" s="3">
        <f t="shared" si="156"/>
        <v>43.360000000000582</v>
      </c>
      <c r="F1466" s="3">
        <f t="shared" si="159"/>
        <v>12.779821212479165</v>
      </c>
      <c r="G1466" s="3">
        <f t="shared" si="160"/>
        <v>25.043456346817525</v>
      </c>
      <c r="H1466" s="3">
        <f t="shared" si="157"/>
        <v>0.51030580745309939</v>
      </c>
      <c r="I1466" s="3">
        <f t="shared" si="158"/>
        <v>33.788243740759512</v>
      </c>
    </row>
    <row r="1467" spans="1:9">
      <c r="A1467" s="1">
        <v>41855</v>
      </c>
      <c r="B1467" s="2">
        <v>4217.22</v>
      </c>
      <c r="C1467" s="3">
        <f t="shared" si="154"/>
        <v>14.440000000000509</v>
      </c>
      <c r="D1467" s="3">
        <f t="shared" si="155"/>
        <v>14.440000000000509</v>
      </c>
      <c r="E1467" s="3">
        <f t="shared" si="156"/>
        <v>0</v>
      </c>
      <c r="F1467" s="3">
        <f t="shared" si="159"/>
        <v>12.898405411587833</v>
      </c>
      <c r="G1467" s="3">
        <f t="shared" si="160"/>
        <v>23.254638036330558</v>
      </c>
      <c r="H1467" s="3">
        <f t="shared" si="157"/>
        <v>0.55465947874298216</v>
      </c>
      <c r="I1467" s="3">
        <f t="shared" si="158"/>
        <v>35.677232624050333</v>
      </c>
    </row>
    <row r="1468" spans="1:9">
      <c r="A1468" s="1">
        <v>41856</v>
      </c>
      <c r="B1468" s="2">
        <v>4232.88</v>
      </c>
      <c r="C1468" s="3">
        <f t="shared" si="154"/>
        <v>15.659999999999854</v>
      </c>
      <c r="D1468" s="3">
        <f t="shared" si="155"/>
        <v>15.659999999999854</v>
      </c>
      <c r="E1468" s="3">
        <f t="shared" si="156"/>
        <v>0</v>
      </c>
      <c r="F1468" s="3">
        <f t="shared" si="159"/>
        <v>13.095662167902976</v>
      </c>
      <c r="G1468" s="3">
        <f t="shared" si="160"/>
        <v>21.593592462306948</v>
      </c>
      <c r="H1468" s="3">
        <f t="shared" si="157"/>
        <v>0.60646055957397205</v>
      </c>
      <c r="I1468" s="3">
        <f t="shared" si="158"/>
        <v>37.751350692033384</v>
      </c>
    </row>
    <row r="1469" spans="1:9">
      <c r="A1469" s="1">
        <v>41857</v>
      </c>
      <c r="B1469" s="2">
        <v>4207.1400000000003</v>
      </c>
      <c r="C1469" s="3">
        <f t="shared" si="154"/>
        <v>-25.739999999999782</v>
      </c>
      <c r="D1469" s="3">
        <f t="shared" si="155"/>
        <v>0</v>
      </c>
      <c r="E1469" s="3">
        <f t="shared" si="156"/>
        <v>25.739999999999782</v>
      </c>
      <c r="F1469" s="3">
        <f t="shared" si="159"/>
        <v>12.160257727338477</v>
      </c>
      <c r="G1469" s="3">
        <f t="shared" si="160"/>
        <v>21.889764429285009</v>
      </c>
      <c r="H1469" s="3">
        <f t="shared" si="157"/>
        <v>0.55552254875205487</v>
      </c>
      <c r="I1469" s="3">
        <f t="shared" si="158"/>
        <v>35.712921628666365</v>
      </c>
    </row>
    <row r="1470" spans="1:9">
      <c r="A1470" s="1">
        <v>41858</v>
      </c>
      <c r="B1470" s="2">
        <v>4149.83</v>
      </c>
      <c r="C1470" s="3">
        <f t="shared" si="154"/>
        <v>-57.3100000000004</v>
      </c>
      <c r="D1470" s="3">
        <f t="shared" si="155"/>
        <v>0</v>
      </c>
      <c r="E1470" s="3">
        <f t="shared" si="156"/>
        <v>57.3100000000004</v>
      </c>
      <c r="F1470" s="3">
        <f t="shared" si="159"/>
        <v>11.291667889671443</v>
      </c>
      <c r="G1470" s="3">
        <f t="shared" si="160"/>
        <v>24.419781255764683</v>
      </c>
      <c r="H1470" s="3">
        <f t="shared" si="157"/>
        <v>0.46239840444950187</v>
      </c>
      <c r="I1470" s="3">
        <f t="shared" si="158"/>
        <v>31.619181410661128</v>
      </c>
    </row>
    <row r="1471" spans="1:9">
      <c r="A1471" s="1">
        <v>41859</v>
      </c>
      <c r="B1471" s="2">
        <v>4147.8100000000004</v>
      </c>
      <c r="C1471" s="3">
        <f t="shared" si="154"/>
        <v>-2.0199999999995271</v>
      </c>
      <c r="D1471" s="3">
        <f t="shared" si="155"/>
        <v>0</v>
      </c>
      <c r="E1471" s="3">
        <f t="shared" si="156"/>
        <v>2.0199999999995271</v>
      </c>
      <c r="F1471" s="3">
        <f t="shared" si="159"/>
        <v>10.485120183266341</v>
      </c>
      <c r="G1471" s="3">
        <f t="shared" si="160"/>
        <v>22.819796880352886</v>
      </c>
      <c r="H1471" s="3">
        <f t="shared" si="157"/>
        <v>0.45947473758163437</v>
      </c>
      <c r="I1471" s="3">
        <f t="shared" si="158"/>
        <v>31.482198749324638</v>
      </c>
    </row>
    <row r="1472" spans="1:9">
      <c r="A1472" s="1">
        <v>41862</v>
      </c>
      <c r="B1472" s="2">
        <v>4197.7</v>
      </c>
      <c r="C1472" s="3">
        <f t="shared" si="154"/>
        <v>49.889999999999418</v>
      </c>
      <c r="D1472" s="3">
        <f t="shared" si="155"/>
        <v>49.889999999999418</v>
      </c>
      <c r="E1472" s="3">
        <f t="shared" si="156"/>
        <v>0</v>
      </c>
      <c r="F1472" s="3">
        <f t="shared" si="159"/>
        <v>13.299754455890133</v>
      </c>
      <c r="G1472" s="3">
        <f t="shared" si="160"/>
        <v>21.189811388899109</v>
      </c>
      <c r="H1472" s="3">
        <f t="shared" si="157"/>
        <v>0.62764855296718647</v>
      </c>
      <c r="I1472" s="3">
        <f t="shared" si="158"/>
        <v>38.56167548104839</v>
      </c>
    </row>
    <row r="1473" spans="1:9">
      <c r="A1473" s="1">
        <v>41863</v>
      </c>
      <c r="B1473" s="2">
        <v>4162.16</v>
      </c>
      <c r="C1473" s="3">
        <f t="shared" si="154"/>
        <v>-35.539999999999964</v>
      </c>
      <c r="D1473" s="3">
        <f t="shared" si="155"/>
        <v>0</v>
      </c>
      <c r="E1473" s="3">
        <f t="shared" si="156"/>
        <v>35.539999999999964</v>
      </c>
      <c r="F1473" s="3">
        <f t="shared" si="159"/>
        <v>12.349771994755125</v>
      </c>
      <c r="G1473" s="3">
        <f t="shared" si="160"/>
        <v>22.214824861120601</v>
      </c>
      <c r="H1473" s="3">
        <f t="shared" si="157"/>
        <v>0.55592479670497641</v>
      </c>
      <c r="I1473" s="3">
        <f t="shared" si="158"/>
        <v>35.729541548683656</v>
      </c>
    </row>
    <row r="1474" spans="1:9">
      <c r="A1474" s="1">
        <v>41864</v>
      </c>
      <c r="B1474" s="2">
        <v>4194.79</v>
      </c>
      <c r="C1474" s="3">
        <f t="shared" si="154"/>
        <v>32.630000000000109</v>
      </c>
      <c r="D1474" s="3">
        <f t="shared" si="155"/>
        <v>32.630000000000109</v>
      </c>
      <c r="E1474" s="3">
        <f t="shared" si="156"/>
        <v>0</v>
      </c>
      <c r="F1474" s="3">
        <f t="shared" si="159"/>
        <v>13.798359709415481</v>
      </c>
      <c r="G1474" s="3">
        <f t="shared" si="160"/>
        <v>20.628051656754845</v>
      </c>
      <c r="H1474" s="3">
        <f t="shared" si="157"/>
        <v>0.66891240816226483</v>
      </c>
      <c r="I1474" s="3">
        <f t="shared" si="158"/>
        <v>40.08073790396481</v>
      </c>
    </row>
    <row r="1475" spans="1:9">
      <c r="A1475" s="1">
        <v>41865</v>
      </c>
      <c r="B1475" s="2">
        <v>4205.43</v>
      </c>
      <c r="C1475" s="3">
        <f t="shared" ref="C1475:C1538" si="161">B1475-B1474</f>
        <v>10.640000000000327</v>
      </c>
      <c r="D1475" s="3">
        <f t="shared" ref="D1475:D1538" si="162">IF(C1475&gt;0,C1475,0)</f>
        <v>10.640000000000327</v>
      </c>
      <c r="E1475" s="3">
        <f t="shared" ref="E1475:E1538" si="163">IF(C1475&lt;0,-C1475,0)</f>
        <v>0</v>
      </c>
      <c r="F1475" s="3">
        <f t="shared" si="159"/>
        <v>13.572762587314399</v>
      </c>
      <c r="G1475" s="3">
        <f t="shared" si="160"/>
        <v>19.154619395558068</v>
      </c>
      <c r="H1475" s="3">
        <f t="shared" si="157"/>
        <v>0.70858952125469565</v>
      </c>
      <c r="I1475" s="3">
        <f t="shared" si="158"/>
        <v>41.472191678569231</v>
      </c>
    </row>
    <row r="1476" spans="1:9">
      <c r="A1476" s="1">
        <v>41866</v>
      </c>
      <c r="B1476" s="2">
        <v>4174.3599999999997</v>
      </c>
      <c r="C1476" s="3">
        <f t="shared" si="161"/>
        <v>-31.070000000000618</v>
      </c>
      <c r="D1476" s="3">
        <f t="shared" si="162"/>
        <v>0</v>
      </c>
      <c r="E1476" s="3">
        <f t="shared" si="163"/>
        <v>31.070000000000618</v>
      </c>
      <c r="F1476" s="3">
        <f t="shared" si="159"/>
        <v>12.603279545363369</v>
      </c>
      <c r="G1476" s="3">
        <f t="shared" si="160"/>
        <v>20.005718010161107</v>
      </c>
      <c r="H1476" s="3">
        <f t="shared" si="157"/>
        <v>0.62998386456122368</v>
      </c>
      <c r="I1476" s="3">
        <f t="shared" si="158"/>
        <v>38.649699439252387</v>
      </c>
    </row>
    <row r="1477" spans="1:9">
      <c r="A1477" s="1">
        <v>41869</v>
      </c>
      <c r="B1477" s="2">
        <v>4230.6499999999996</v>
      </c>
      <c r="C1477" s="3">
        <f t="shared" si="161"/>
        <v>56.289999999999964</v>
      </c>
      <c r="D1477" s="3">
        <f t="shared" si="162"/>
        <v>56.289999999999964</v>
      </c>
      <c r="E1477" s="3">
        <f t="shared" si="163"/>
        <v>0</v>
      </c>
      <c r="F1477" s="3">
        <f t="shared" si="159"/>
        <v>15.723759577837411</v>
      </c>
      <c r="G1477" s="3">
        <f t="shared" si="160"/>
        <v>18.576738152292457</v>
      </c>
      <c r="H1477" s="3">
        <f t="shared" si="157"/>
        <v>0.84642198479268682</v>
      </c>
      <c r="I1477" s="3">
        <f t="shared" si="158"/>
        <v>45.841199452990786</v>
      </c>
    </row>
    <row r="1478" spans="1:9">
      <c r="A1478" s="1">
        <v>41870</v>
      </c>
      <c r="B1478" s="2">
        <v>4254.45</v>
      </c>
      <c r="C1478" s="3">
        <f t="shared" si="161"/>
        <v>23.800000000000182</v>
      </c>
      <c r="D1478" s="3">
        <f t="shared" si="162"/>
        <v>23.800000000000182</v>
      </c>
      <c r="E1478" s="3">
        <f t="shared" si="163"/>
        <v>0</v>
      </c>
      <c r="F1478" s="3">
        <f t="shared" si="159"/>
        <v>16.300633893706181</v>
      </c>
      <c r="G1478" s="3">
        <f t="shared" si="160"/>
        <v>17.249828284271565</v>
      </c>
      <c r="H1478" s="3">
        <f t="shared" si="157"/>
        <v>0.94497369046677049</v>
      </c>
      <c r="I1478" s="3">
        <f t="shared" si="158"/>
        <v>48.585422779677195</v>
      </c>
    </row>
    <row r="1479" spans="1:9">
      <c r="A1479" s="1">
        <v>41871</v>
      </c>
      <c r="B1479" s="2">
        <v>4240.79</v>
      </c>
      <c r="C1479" s="3">
        <f t="shared" si="161"/>
        <v>-13.659999999999854</v>
      </c>
      <c r="D1479" s="3">
        <f t="shared" si="162"/>
        <v>0</v>
      </c>
      <c r="E1479" s="3">
        <f t="shared" si="163"/>
        <v>13.659999999999854</v>
      </c>
      <c r="F1479" s="3">
        <f t="shared" si="159"/>
        <v>15.136302901298595</v>
      </c>
      <c r="G1479" s="3">
        <f t="shared" si="160"/>
        <v>16.993411978252158</v>
      </c>
      <c r="H1479" s="3">
        <f t="shared" si="157"/>
        <v>0.89071593866315635</v>
      </c>
      <c r="I1479" s="3">
        <f t="shared" si="158"/>
        <v>47.1099820152224</v>
      </c>
    </row>
    <row r="1480" spans="1:9">
      <c r="A1480" s="1">
        <v>41872</v>
      </c>
      <c r="B1480" s="2">
        <v>4292.93</v>
      </c>
      <c r="C1480" s="3">
        <f t="shared" si="161"/>
        <v>52.140000000000327</v>
      </c>
      <c r="D1480" s="3">
        <f t="shared" si="162"/>
        <v>52.140000000000327</v>
      </c>
      <c r="E1480" s="3">
        <f t="shared" si="163"/>
        <v>0</v>
      </c>
      <c r="F1480" s="3">
        <f t="shared" si="159"/>
        <v>17.779424122634435</v>
      </c>
      <c r="G1480" s="3">
        <f t="shared" si="160"/>
        <v>15.779596836948432</v>
      </c>
      <c r="H1480" s="3">
        <f t="shared" si="157"/>
        <v>1.1267350051050318</v>
      </c>
      <c r="I1480" s="3">
        <f t="shared" si="158"/>
        <v>52.979567383825824</v>
      </c>
    </row>
    <row r="1481" spans="1:9">
      <c r="A1481" s="1">
        <v>41873</v>
      </c>
      <c r="B1481" s="2">
        <v>4252.8</v>
      </c>
      <c r="C1481" s="3">
        <f t="shared" si="161"/>
        <v>-40.130000000000109</v>
      </c>
      <c r="D1481" s="3">
        <f t="shared" si="162"/>
        <v>0</v>
      </c>
      <c r="E1481" s="3">
        <f t="shared" si="163"/>
        <v>40.130000000000109</v>
      </c>
      <c r="F1481" s="3">
        <f t="shared" si="159"/>
        <v>16.509465256731975</v>
      </c>
      <c r="G1481" s="3">
        <f t="shared" si="160"/>
        <v>17.51891134859498</v>
      </c>
      <c r="H1481" s="3">
        <f t="shared" si="157"/>
        <v>0.94237963354132948</v>
      </c>
      <c r="I1481" s="3">
        <f t="shared" si="158"/>
        <v>48.516758375559739</v>
      </c>
    </row>
    <row r="1482" spans="1:9">
      <c r="A1482" s="1">
        <v>41876</v>
      </c>
      <c r="B1482" s="2">
        <v>4342.1099999999997</v>
      </c>
      <c r="C1482" s="3">
        <f t="shared" si="161"/>
        <v>89.309999999999491</v>
      </c>
      <c r="D1482" s="3">
        <f t="shared" si="162"/>
        <v>89.309999999999491</v>
      </c>
      <c r="E1482" s="3">
        <f t="shared" si="163"/>
        <v>0</v>
      </c>
      <c r="F1482" s="3">
        <f t="shared" si="159"/>
        <v>21.709503452679655</v>
      </c>
      <c r="G1482" s="3">
        <f t="shared" si="160"/>
        <v>16.267560537981051</v>
      </c>
      <c r="H1482" s="3">
        <f t="shared" si="157"/>
        <v>1.3345272883412915</v>
      </c>
      <c r="I1482" s="3">
        <f t="shared" si="158"/>
        <v>57.164775713094734</v>
      </c>
    </row>
    <row r="1483" spans="1:9">
      <c r="A1483" s="1">
        <v>41877</v>
      </c>
      <c r="B1483" s="2">
        <v>4393.41</v>
      </c>
      <c r="C1483" s="3">
        <f t="shared" si="161"/>
        <v>51.300000000000182</v>
      </c>
      <c r="D1483" s="3">
        <f t="shared" si="162"/>
        <v>51.300000000000182</v>
      </c>
      <c r="E1483" s="3">
        <f t="shared" si="163"/>
        <v>0</v>
      </c>
      <c r="F1483" s="3">
        <f t="shared" si="159"/>
        <v>23.823110348916835</v>
      </c>
      <c r="G1483" s="3">
        <f t="shared" si="160"/>
        <v>15.105591928125262</v>
      </c>
      <c r="H1483" s="3">
        <f t="shared" si="157"/>
        <v>1.5771053833753004</v>
      </c>
      <c r="I1483" s="3">
        <f t="shared" si="158"/>
        <v>61.196775015452623</v>
      </c>
    </row>
    <row r="1484" spans="1:9">
      <c r="A1484" s="1">
        <v>41878</v>
      </c>
      <c r="B1484" s="2">
        <v>4395.26</v>
      </c>
      <c r="C1484" s="3">
        <f t="shared" si="161"/>
        <v>1.8500000000003638</v>
      </c>
      <c r="D1484" s="3">
        <f t="shared" si="162"/>
        <v>1.8500000000003638</v>
      </c>
      <c r="E1484" s="3">
        <f t="shared" si="163"/>
        <v>0</v>
      </c>
      <c r="F1484" s="3">
        <f t="shared" si="159"/>
        <v>22.253602466851373</v>
      </c>
      <c r="G1484" s="3">
        <f t="shared" si="160"/>
        <v>14.026621076116315</v>
      </c>
      <c r="H1484" s="3">
        <f t="shared" si="157"/>
        <v>1.5865262450657818</v>
      </c>
      <c r="I1484" s="3">
        <f t="shared" si="158"/>
        <v>61.338107358946694</v>
      </c>
    </row>
    <row r="1485" spans="1:9">
      <c r="A1485" s="1">
        <v>41879</v>
      </c>
      <c r="B1485" s="2">
        <v>4366.04</v>
      </c>
      <c r="C1485" s="3">
        <f t="shared" si="161"/>
        <v>-29.220000000000255</v>
      </c>
      <c r="D1485" s="3">
        <f t="shared" si="162"/>
        <v>0</v>
      </c>
      <c r="E1485" s="3">
        <f t="shared" si="163"/>
        <v>29.220000000000255</v>
      </c>
      <c r="F1485" s="3">
        <f t="shared" si="159"/>
        <v>20.664059433504843</v>
      </c>
      <c r="G1485" s="3">
        <f t="shared" si="160"/>
        <v>15.111862427822311</v>
      </c>
      <c r="H1485" s="3">
        <f t="shared" si="157"/>
        <v>1.3674065345817623</v>
      </c>
      <c r="I1485" s="3">
        <f t="shared" si="158"/>
        <v>57.759684051194661</v>
      </c>
    </row>
    <row r="1486" spans="1:9">
      <c r="A1486" s="1">
        <v>41880</v>
      </c>
      <c r="B1486" s="2">
        <v>4381.04</v>
      </c>
      <c r="C1486" s="3">
        <f t="shared" si="161"/>
        <v>15</v>
      </c>
      <c r="D1486" s="3">
        <f t="shared" si="162"/>
        <v>15</v>
      </c>
      <c r="E1486" s="3">
        <f t="shared" si="163"/>
        <v>0</v>
      </c>
      <c r="F1486" s="3">
        <f t="shared" si="159"/>
        <v>20.259483759683068</v>
      </c>
      <c r="G1486" s="3">
        <f t="shared" si="160"/>
        <v>14.03244368297786</v>
      </c>
      <c r="H1486" s="3">
        <f t="shared" si="157"/>
        <v>1.4437602043797231</v>
      </c>
      <c r="I1486" s="3">
        <f t="shared" si="158"/>
        <v>59.079454759603934</v>
      </c>
    </row>
    <row r="1487" spans="1:9">
      <c r="A1487" s="1">
        <v>41883</v>
      </c>
      <c r="B1487" s="2">
        <v>4379.7299999999996</v>
      </c>
      <c r="C1487" s="3">
        <f t="shared" si="161"/>
        <v>-1.3100000000004002</v>
      </c>
      <c r="D1487" s="3">
        <f t="shared" si="162"/>
        <v>0</v>
      </c>
      <c r="E1487" s="3">
        <f t="shared" si="163"/>
        <v>1.3100000000004002</v>
      </c>
      <c r="F1487" s="3">
        <f t="shared" si="159"/>
        <v>18.812377776848564</v>
      </c>
      <c r="G1487" s="3">
        <f t="shared" si="160"/>
        <v>13.123697705622329</v>
      </c>
      <c r="H1487" s="3">
        <f t="shared" si="157"/>
        <v>1.4334662530964231</v>
      </c>
      <c r="I1487" s="3">
        <f t="shared" si="158"/>
        <v>58.906354311362776</v>
      </c>
    </row>
    <row r="1488" spans="1:9">
      <c r="A1488" s="1">
        <v>41884</v>
      </c>
      <c r="B1488" s="2">
        <v>4378.33</v>
      </c>
      <c r="C1488" s="3">
        <f t="shared" si="161"/>
        <v>-1.3999999999996362</v>
      </c>
      <c r="D1488" s="3">
        <f t="shared" si="162"/>
        <v>0</v>
      </c>
      <c r="E1488" s="3">
        <f t="shared" si="163"/>
        <v>1.3999999999996362</v>
      </c>
      <c r="F1488" s="3">
        <f t="shared" si="159"/>
        <v>17.468636507073665</v>
      </c>
      <c r="G1488" s="3">
        <f t="shared" si="160"/>
        <v>12.28629072664928</v>
      </c>
      <c r="H1488" s="3">
        <f t="shared" si="157"/>
        <v>1.4217990519452501</v>
      </c>
      <c r="I1488" s="3">
        <f t="shared" si="158"/>
        <v>58.708382547396951</v>
      </c>
    </row>
    <row r="1489" spans="1:9">
      <c r="A1489" s="1">
        <v>41885</v>
      </c>
      <c r="B1489" s="2">
        <v>4421.87</v>
      </c>
      <c r="C1489" s="3">
        <f t="shared" si="161"/>
        <v>43.539999999999964</v>
      </c>
      <c r="D1489" s="3">
        <f t="shared" si="162"/>
        <v>43.539999999999964</v>
      </c>
      <c r="E1489" s="3">
        <f t="shared" si="163"/>
        <v>0</v>
      </c>
      <c r="F1489" s="3">
        <f t="shared" si="159"/>
        <v>19.330876756568404</v>
      </c>
      <c r="G1489" s="3">
        <f t="shared" si="160"/>
        <v>11.408698531888618</v>
      </c>
      <c r="H1489" s="3">
        <f t="shared" ref="H1489:H1552" si="164">F1489/G1489</f>
        <v>1.6943980685032909</v>
      </c>
      <c r="I1489" s="3">
        <f t="shared" ref="I1489:I1552" si="165">IF(G1489=0,100,100-(100/(1+H1489)))</f>
        <v>62.885959142796992</v>
      </c>
    </row>
    <row r="1490" spans="1:9">
      <c r="A1490" s="1">
        <v>41886</v>
      </c>
      <c r="B1490" s="2">
        <v>4494.9399999999996</v>
      </c>
      <c r="C1490" s="3">
        <f t="shared" si="161"/>
        <v>73.069999999999709</v>
      </c>
      <c r="D1490" s="3">
        <f t="shared" si="162"/>
        <v>73.069999999999709</v>
      </c>
      <c r="E1490" s="3">
        <f t="shared" si="163"/>
        <v>0</v>
      </c>
      <c r="F1490" s="3">
        <f t="shared" ref="F1490:F1553" si="166">((F1489*13)+D1490)/14</f>
        <v>23.169385559670641</v>
      </c>
      <c r="G1490" s="3">
        <f t="shared" ref="G1490:G1553" si="167">((G1489*13)+E1490)/14</f>
        <v>10.593791493896573</v>
      </c>
      <c r="H1490" s="3">
        <f t="shared" si="164"/>
        <v>2.1870720764156322</v>
      </c>
      <c r="I1490" s="3">
        <f t="shared" si="165"/>
        <v>68.623238633352202</v>
      </c>
    </row>
    <row r="1491" spans="1:9">
      <c r="A1491" s="1">
        <v>41887</v>
      </c>
      <c r="B1491" s="2">
        <v>4486.49</v>
      </c>
      <c r="C1491" s="3">
        <f t="shared" si="161"/>
        <v>-8.4499999999998181</v>
      </c>
      <c r="D1491" s="3">
        <f t="shared" si="162"/>
        <v>0</v>
      </c>
      <c r="E1491" s="3">
        <f t="shared" si="163"/>
        <v>8.4499999999998181</v>
      </c>
      <c r="F1491" s="3">
        <f t="shared" si="166"/>
        <v>21.514429448265595</v>
      </c>
      <c r="G1491" s="3">
        <f t="shared" si="167"/>
        <v>10.440663530046805</v>
      </c>
      <c r="H1491" s="3">
        <f t="shared" si="164"/>
        <v>2.0606381372553577</v>
      </c>
      <c r="I1491" s="3">
        <f t="shared" si="165"/>
        <v>67.32707510150955</v>
      </c>
    </row>
    <row r="1492" spans="1:9">
      <c r="A1492" s="1">
        <v>41890</v>
      </c>
      <c r="B1492" s="2">
        <v>4474.93</v>
      </c>
      <c r="C1492" s="3">
        <f t="shared" si="161"/>
        <v>-11.559999999999491</v>
      </c>
      <c r="D1492" s="3">
        <f t="shared" si="162"/>
        <v>0</v>
      </c>
      <c r="E1492" s="3">
        <f t="shared" si="163"/>
        <v>11.559999999999491</v>
      </c>
      <c r="F1492" s="3">
        <f t="shared" si="166"/>
        <v>19.977684487675194</v>
      </c>
      <c r="G1492" s="3">
        <f t="shared" si="167"/>
        <v>10.520616135043426</v>
      </c>
      <c r="H1492" s="3">
        <f t="shared" si="164"/>
        <v>1.8989082227922893</v>
      </c>
      <c r="I1492" s="3">
        <f t="shared" si="165"/>
        <v>65.504254597036578</v>
      </c>
    </row>
    <row r="1493" spans="1:9">
      <c r="A1493" s="1">
        <v>41891</v>
      </c>
      <c r="B1493" s="2">
        <v>4452.37</v>
      </c>
      <c r="C1493" s="3">
        <f t="shared" si="161"/>
        <v>-22.5600000000004</v>
      </c>
      <c r="D1493" s="3">
        <f t="shared" si="162"/>
        <v>0</v>
      </c>
      <c r="E1493" s="3">
        <f t="shared" si="163"/>
        <v>22.5600000000004</v>
      </c>
      <c r="F1493" s="3">
        <f t="shared" si="166"/>
        <v>18.550707024269823</v>
      </c>
      <c r="G1493" s="3">
        <f t="shared" si="167"/>
        <v>11.380572125397496</v>
      </c>
      <c r="H1493" s="3">
        <f t="shared" si="164"/>
        <v>1.6300329034311964</v>
      </c>
      <c r="I1493" s="3">
        <f t="shared" si="165"/>
        <v>61.977662002046479</v>
      </c>
    </row>
    <row r="1494" spans="1:9">
      <c r="A1494" s="1">
        <v>41892</v>
      </c>
      <c r="B1494" s="2">
        <v>4450.79</v>
      </c>
      <c r="C1494" s="3">
        <f t="shared" si="161"/>
        <v>-1.5799999999999272</v>
      </c>
      <c r="D1494" s="3">
        <f t="shared" si="162"/>
        <v>0</v>
      </c>
      <c r="E1494" s="3">
        <f t="shared" si="163"/>
        <v>1.5799999999999272</v>
      </c>
      <c r="F1494" s="3">
        <f t="shared" si="166"/>
        <v>17.225656522536262</v>
      </c>
      <c r="G1494" s="3">
        <f t="shared" si="167"/>
        <v>10.68053125929767</v>
      </c>
      <c r="H1494" s="3">
        <f t="shared" si="164"/>
        <v>1.6128089609344944</v>
      </c>
      <c r="I1494" s="3">
        <f t="shared" si="165"/>
        <v>61.727014299493938</v>
      </c>
    </row>
    <row r="1495" spans="1:9">
      <c r="A1495" s="1">
        <v>41893</v>
      </c>
      <c r="B1495" s="2">
        <v>4440.8999999999996</v>
      </c>
      <c r="C1495" s="3">
        <f t="shared" si="161"/>
        <v>-9.8900000000003274</v>
      </c>
      <c r="D1495" s="3">
        <f t="shared" si="162"/>
        <v>0</v>
      </c>
      <c r="E1495" s="3">
        <f t="shared" si="163"/>
        <v>9.8900000000003274</v>
      </c>
      <c r="F1495" s="3">
        <f t="shared" si="166"/>
        <v>15.995252485212244</v>
      </c>
      <c r="G1495" s="3">
        <f t="shared" si="167"/>
        <v>10.624064740776431</v>
      </c>
      <c r="H1495" s="3">
        <f t="shared" si="164"/>
        <v>1.5055680547409085</v>
      </c>
      <c r="I1495" s="3">
        <f t="shared" si="165"/>
        <v>60.088890896104346</v>
      </c>
    </row>
    <row r="1496" spans="1:9">
      <c r="A1496" s="1">
        <v>41894</v>
      </c>
      <c r="B1496" s="2">
        <v>4441.7</v>
      </c>
      <c r="C1496" s="3">
        <f t="shared" si="161"/>
        <v>0.8000000000001819</v>
      </c>
      <c r="D1496" s="3">
        <f t="shared" si="162"/>
        <v>0.8000000000001819</v>
      </c>
      <c r="E1496" s="3">
        <f t="shared" si="163"/>
        <v>0</v>
      </c>
      <c r="F1496" s="3">
        <f t="shared" si="166"/>
        <v>14.909877307697098</v>
      </c>
      <c r="G1496" s="3">
        <f t="shared" si="167"/>
        <v>9.8652029735781159</v>
      </c>
      <c r="H1496" s="3">
        <f t="shared" si="164"/>
        <v>1.5113604198139752</v>
      </c>
      <c r="I1496" s="3">
        <f t="shared" si="165"/>
        <v>60.180944474944255</v>
      </c>
    </row>
    <row r="1497" spans="1:9">
      <c r="A1497" s="1">
        <v>41897</v>
      </c>
      <c r="B1497" s="2">
        <v>4428.63</v>
      </c>
      <c r="C1497" s="3">
        <f t="shared" si="161"/>
        <v>-13.069999999999709</v>
      </c>
      <c r="D1497" s="3">
        <f t="shared" si="162"/>
        <v>0</v>
      </c>
      <c r="E1497" s="3">
        <f t="shared" si="163"/>
        <v>13.069999999999709</v>
      </c>
      <c r="F1497" s="3">
        <f t="shared" si="166"/>
        <v>13.84488607143302</v>
      </c>
      <c r="G1497" s="3">
        <f t="shared" si="167"/>
        <v>10.094117046893944</v>
      </c>
      <c r="H1497" s="3">
        <f t="shared" si="164"/>
        <v>1.3715797040111819</v>
      </c>
      <c r="I1497" s="3">
        <f t="shared" si="165"/>
        <v>57.834012565184061</v>
      </c>
    </row>
    <row r="1498" spans="1:9">
      <c r="A1498" s="1">
        <v>41898</v>
      </c>
      <c r="B1498" s="2">
        <v>4409.1499999999996</v>
      </c>
      <c r="C1498" s="3">
        <f t="shared" si="161"/>
        <v>-19.480000000000473</v>
      </c>
      <c r="D1498" s="3">
        <f t="shared" si="162"/>
        <v>0</v>
      </c>
      <c r="E1498" s="3">
        <f t="shared" si="163"/>
        <v>19.480000000000473</v>
      </c>
      <c r="F1498" s="3">
        <f t="shared" si="166"/>
        <v>12.855965637759232</v>
      </c>
      <c r="G1498" s="3">
        <f t="shared" si="167"/>
        <v>10.764537257830124</v>
      </c>
      <c r="H1498" s="3">
        <f t="shared" si="164"/>
        <v>1.1942887399463271</v>
      </c>
      <c r="I1498" s="3">
        <f t="shared" si="165"/>
        <v>54.427146172911577</v>
      </c>
    </row>
    <row r="1499" spans="1:9">
      <c r="A1499" s="1">
        <v>41899</v>
      </c>
      <c r="B1499" s="2">
        <v>4431.41</v>
      </c>
      <c r="C1499" s="3">
        <f t="shared" si="161"/>
        <v>22.260000000000218</v>
      </c>
      <c r="D1499" s="3">
        <f t="shared" si="162"/>
        <v>22.260000000000218</v>
      </c>
      <c r="E1499" s="3">
        <f t="shared" si="163"/>
        <v>0</v>
      </c>
      <c r="F1499" s="3">
        <f t="shared" si="166"/>
        <v>13.527682377919302</v>
      </c>
      <c r="G1499" s="3">
        <f t="shared" si="167"/>
        <v>9.9956417394136867</v>
      </c>
      <c r="H1499" s="3">
        <f t="shared" si="164"/>
        <v>1.3533580665039715</v>
      </c>
      <c r="I1499" s="3">
        <f t="shared" si="165"/>
        <v>57.50752874229849</v>
      </c>
    </row>
    <row r="1500" spans="1:9">
      <c r="A1500" s="1">
        <v>41900</v>
      </c>
      <c r="B1500" s="2">
        <v>4464.7</v>
      </c>
      <c r="C1500" s="3">
        <f t="shared" si="161"/>
        <v>33.289999999999964</v>
      </c>
      <c r="D1500" s="3">
        <f t="shared" si="162"/>
        <v>33.289999999999964</v>
      </c>
      <c r="E1500" s="3">
        <f t="shared" si="163"/>
        <v>0</v>
      </c>
      <c r="F1500" s="3">
        <f t="shared" si="166"/>
        <v>14.939276493782206</v>
      </c>
      <c r="G1500" s="3">
        <f t="shared" si="167"/>
        <v>9.2816673294555674</v>
      </c>
      <c r="H1500" s="3">
        <f t="shared" si="164"/>
        <v>1.6095466432385588</v>
      </c>
      <c r="I1500" s="3">
        <f t="shared" si="165"/>
        <v>61.679167429674401</v>
      </c>
    </row>
    <row r="1501" spans="1:9">
      <c r="A1501" s="1">
        <v>41901</v>
      </c>
      <c r="B1501" s="2">
        <v>4461.22</v>
      </c>
      <c r="C1501" s="3">
        <f t="shared" si="161"/>
        <v>-3.4799999999995634</v>
      </c>
      <c r="D1501" s="3">
        <f t="shared" si="162"/>
        <v>0</v>
      </c>
      <c r="E1501" s="3">
        <f t="shared" si="163"/>
        <v>3.4799999999995634</v>
      </c>
      <c r="F1501" s="3">
        <f t="shared" si="166"/>
        <v>13.872185315654905</v>
      </c>
      <c r="G1501" s="3">
        <f t="shared" si="167"/>
        <v>8.8672625202087101</v>
      </c>
      <c r="H1501" s="3">
        <f t="shared" si="164"/>
        <v>1.564427046570444</v>
      </c>
      <c r="I1501" s="3">
        <f t="shared" si="165"/>
        <v>61.004934753852417</v>
      </c>
    </row>
    <row r="1502" spans="1:9">
      <c r="A1502" s="1">
        <v>41904</v>
      </c>
      <c r="B1502" s="2">
        <v>4442.55</v>
      </c>
      <c r="C1502" s="3">
        <f t="shared" si="161"/>
        <v>-18.670000000000073</v>
      </c>
      <c r="D1502" s="3">
        <f t="shared" si="162"/>
        <v>0</v>
      </c>
      <c r="E1502" s="3">
        <f t="shared" si="163"/>
        <v>18.670000000000073</v>
      </c>
      <c r="F1502" s="3">
        <f t="shared" si="166"/>
        <v>12.881314935965268</v>
      </c>
      <c r="G1502" s="3">
        <f t="shared" si="167"/>
        <v>9.5674580544795198</v>
      </c>
      <c r="H1502" s="3">
        <f t="shared" si="164"/>
        <v>1.3463675369796042</v>
      </c>
      <c r="I1502" s="3">
        <f t="shared" si="165"/>
        <v>57.380930982054728</v>
      </c>
    </row>
    <row r="1503" spans="1:9">
      <c r="A1503" s="1">
        <v>41905</v>
      </c>
      <c r="B1503" s="2">
        <v>4359.3500000000004</v>
      </c>
      <c r="C1503" s="3">
        <f t="shared" si="161"/>
        <v>-83.199999999999818</v>
      </c>
      <c r="D1503" s="3">
        <f t="shared" si="162"/>
        <v>0</v>
      </c>
      <c r="E1503" s="3">
        <f t="shared" si="163"/>
        <v>83.199999999999818</v>
      </c>
      <c r="F1503" s="3">
        <f t="shared" si="166"/>
        <v>11.96122101196775</v>
      </c>
      <c r="G1503" s="3">
        <f t="shared" si="167"/>
        <v>14.826925336302399</v>
      </c>
      <c r="H1503" s="3">
        <f t="shared" si="164"/>
        <v>0.80672295439984254</v>
      </c>
      <c r="I1503" s="3">
        <f t="shared" si="165"/>
        <v>44.651170918887217</v>
      </c>
    </row>
    <row r="1504" spans="1:9">
      <c r="A1504" s="1">
        <v>41906</v>
      </c>
      <c r="B1504" s="2">
        <v>4413.72</v>
      </c>
      <c r="C1504" s="3">
        <f t="shared" si="161"/>
        <v>54.369999999999891</v>
      </c>
      <c r="D1504" s="3">
        <f t="shared" si="162"/>
        <v>54.369999999999891</v>
      </c>
      <c r="E1504" s="3">
        <f t="shared" si="163"/>
        <v>0</v>
      </c>
      <c r="F1504" s="3">
        <f t="shared" si="166"/>
        <v>14.990419511112902</v>
      </c>
      <c r="G1504" s="3">
        <f t="shared" si="167"/>
        <v>13.767859240852228</v>
      </c>
      <c r="H1504" s="3">
        <f t="shared" si="164"/>
        <v>1.0887981383941718</v>
      </c>
      <c r="I1504" s="3">
        <f t="shared" si="165"/>
        <v>52.125579699684103</v>
      </c>
    </row>
    <row r="1505" spans="1:9">
      <c r="A1505" s="1">
        <v>41907</v>
      </c>
      <c r="B1505" s="2">
        <v>4355.28</v>
      </c>
      <c r="C1505" s="3">
        <f t="shared" si="161"/>
        <v>-58.440000000000509</v>
      </c>
      <c r="D1505" s="3">
        <f t="shared" si="162"/>
        <v>0</v>
      </c>
      <c r="E1505" s="3">
        <f t="shared" si="163"/>
        <v>58.440000000000509</v>
      </c>
      <c r="F1505" s="3">
        <f t="shared" si="166"/>
        <v>13.919675260319124</v>
      </c>
      <c r="G1505" s="3">
        <f t="shared" si="167"/>
        <v>16.958726437934249</v>
      </c>
      <c r="H1505" s="3">
        <f t="shared" si="164"/>
        <v>0.82079720498249198</v>
      </c>
      <c r="I1505" s="3">
        <f t="shared" si="165"/>
        <v>45.079001809560907</v>
      </c>
    </row>
    <row r="1506" spans="1:9">
      <c r="A1506" s="1">
        <v>41908</v>
      </c>
      <c r="B1506" s="2">
        <v>4394.75</v>
      </c>
      <c r="C1506" s="3">
        <f t="shared" si="161"/>
        <v>39.470000000000255</v>
      </c>
      <c r="D1506" s="3">
        <f t="shared" si="162"/>
        <v>39.470000000000255</v>
      </c>
      <c r="E1506" s="3">
        <f t="shared" si="163"/>
        <v>0</v>
      </c>
      <c r="F1506" s="3">
        <f t="shared" si="166"/>
        <v>15.744698456010635</v>
      </c>
      <c r="G1506" s="3">
        <f t="shared" si="167"/>
        <v>15.74738883522466</v>
      </c>
      <c r="H1506" s="3">
        <f t="shared" si="164"/>
        <v>0.99982915394785921</v>
      </c>
      <c r="I1506" s="3">
        <f t="shared" si="165"/>
        <v>49.995728483810645</v>
      </c>
    </row>
    <row r="1507" spans="1:9">
      <c r="A1507" s="1">
        <v>41911</v>
      </c>
      <c r="B1507" s="2">
        <v>4358.07</v>
      </c>
      <c r="C1507" s="3">
        <f t="shared" si="161"/>
        <v>-36.680000000000291</v>
      </c>
      <c r="D1507" s="3">
        <f t="shared" si="162"/>
        <v>0</v>
      </c>
      <c r="E1507" s="3">
        <f t="shared" si="163"/>
        <v>36.680000000000291</v>
      </c>
      <c r="F1507" s="3">
        <f t="shared" si="166"/>
        <v>14.620077137724161</v>
      </c>
      <c r="G1507" s="3">
        <f t="shared" si="167"/>
        <v>17.242575346994347</v>
      </c>
      <c r="H1507" s="3">
        <f t="shared" si="164"/>
        <v>0.84790565466617906</v>
      </c>
      <c r="I1507" s="3">
        <f t="shared" si="165"/>
        <v>45.884683156043032</v>
      </c>
    </row>
    <row r="1508" spans="1:9">
      <c r="A1508" s="1">
        <v>41912</v>
      </c>
      <c r="B1508" s="2">
        <v>4416.24</v>
      </c>
      <c r="C1508" s="3">
        <f t="shared" si="161"/>
        <v>58.170000000000073</v>
      </c>
      <c r="D1508" s="3">
        <f t="shared" si="162"/>
        <v>58.170000000000073</v>
      </c>
      <c r="E1508" s="3">
        <f t="shared" si="163"/>
        <v>0</v>
      </c>
      <c r="F1508" s="3">
        <f t="shared" si="166"/>
        <v>17.730785913601014</v>
      </c>
      <c r="G1508" s="3">
        <f t="shared" si="167"/>
        <v>16.010962822209034</v>
      </c>
      <c r="H1508" s="3">
        <f t="shared" si="164"/>
        <v>1.1074153447540576</v>
      </c>
      <c r="I1508" s="3">
        <f t="shared" si="165"/>
        <v>52.54850912567958</v>
      </c>
    </row>
    <row r="1509" spans="1:9">
      <c r="A1509" s="1">
        <v>41913</v>
      </c>
      <c r="B1509" s="2">
        <v>4365.2700000000004</v>
      </c>
      <c r="C1509" s="3">
        <f t="shared" si="161"/>
        <v>-50.969999999999345</v>
      </c>
      <c r="D1509" s="3">
        <f t="shared" si="162"/>
        <v>0</v>
      </c>
      <c r="E1509" s="3">
        <f t="shared" si="163"/>
        <v>50.969999999999345</v>
      </c>
      <c r="F1509" s="3">
        <f t="shared" si="166"/>
        <v>16.464301205486656</v>
      </c>
      <c r="G1509" s="3">
        <f t="shared" si="167"/>
        <v>18.508036906336915</v>
      </c>
      <c r="H1509" s="3">
        <f t="shared" si="164"/>
        <v>0.88957577126126697</v>
      </c>
      <c r="I1509" s="3">
        <f t="shared" si="165"/>
        <v>47.078068251663012</v>
      </c>
    </row>
    <row r="1510" spans="1:9">
      <c r="A1510" s="1">
        <v>41914</v>
      </c>
      <c r="B1510" s="2">
        <v>4242.67</v>
      </c>
      <c r="C1510" s="3">
        <f t="shared" si="161"/>
        <v>-122.60000000000036</v>
      </c>
      <c r="D1510" s="3">
        <f t="shared" si="162"/>
        <v>0</v>
      </c>
      <c r="E1510" s="3">
        <f t="shared" si="163"/>
        <v>122.60000000000036</v>
      </c>
      <c r="F1510" s="3">
        <f t="shared" si="166"/>
        <v>15.288279690809038</v>
      </c>
      <c r="G1510" s="3">
        <f t="shared" si="167"/>
        <v>25.943177127312879</v>
      </c>
      <c r="H1510" s="3">
        <f t="shared" si="164"/>
        <v>0.58929866668926967</v>
      </c>
      <c r="I1510" s="3">
        <f t="shared" si="165"/>
        <v>37.079164479314692</v>
      </c>
    </row>
    <row r="1511" spans="1:9">
      <c r="A1511" s="1">
        <v>41915</v>
      </c>
      <c r="B1511" s="2">
        <v>4281.74</v>
      </c>
      <c r="C1511" s="3">
        <f t="shared" si="161"/>
        <v>39.069999999999709</v>
      </c>
      <c r="D1511" s="3">
        <f t="shared" si="162"/>
        <v>39.069999999999709</v>
      </c>
      <c r="E1511" s="3">
        <f t="shared" si="163"/>
        <v>0</v>
      </c>
      <c r="F1511" s="3">
        <f t="shared" si="166"/>
        <v>16.98697399860837</v>
      </c>
      <c r="G1511" s="3">
        <f t="shared" si="167"/>
        <v>24.090093046790532</v>
      </c>
      <c r="H1511" s="3">
        <f t="shared" si="164"/>
        <v>0.705143561115116</v>
      </c>
      <c r="I1511" s="3">
        <f t="shared" si="165"/>
        <v>41.353911611640015</v>
      </c>
    </row>
    <row r="1512" spans="1:9">
      <c r="A1512" s="1">
        <v>41918</v>
      </c>
      <c r="B1512" s="2">
        <v>4286.5200000000004</v>
      </c>
      <c r="C1512" s="3">
        <f t="shared" si="161"/>
        <v>4.7800000000006548</v>
      </c>
      <c r="D1512" s="3">
        <f t="shared" si="162"/>
        <v>4.7800000000006548</v>
      </c>
      <c r="E1512" s="3">
        <f t="shared" si="163"/>
        <v>0</v>
      </c>
      <c r="F1512" s="3">
        <f t="shared" si="166"/>
        <v>16.115047284422104</v>
      </c>
      <c r="G1512" s="3">
        <f t="shared" si="167"/>
        <v>22.369372114876921</v>
      </c>
      <c r="H1512" s="3">
        <f t="shared" si="164"/>
        <v>0.72040677769872086</v>
      </c>
      <c r="I1512" s="3">
        <f t="shared" si="165"/>
        <v>41.874211787421771</v>
      </c>
    </row>
    <row r="1513" spans="1:9">
      <c r="A1513" s="1">
        <v>41919</v>
      </c>
      <c r="B1513" s="2">
        <v>4209.1400000000003</v>
      </c>
      <c r="C1513" s="3">
        <f t="shared" si="161"/>
        <v>-77.380000000000109</v>
      </c>
      <c r="D1513" s="3">
        <f t="shared" si="162"/>
        <v>0</v>
      </c>
      <c r="E1513" s="3">
        <f t="shared" si="163"/>
        <v>77.380000000000109</v>
      </c>
      <c r="F1513" s="3">
        <f t="shared" si="166"/>
        <v>14.963972478391954</v>
      </c>
      <c r="G1513" s="3">
        <f t="shared" si="167"/>
        <v>26.298702678100003</v>
      </c>
      <c r="H1513" s="3">
        <f t="shared" si="164"/>
        <v>0.56900040513607009</v>
      </c>
      <c r="I1513" s="3">
        <f t="shared" si="165"/>
        <v>36.265153487116152</v>
      </c>
    </row>
    <row r="1514" spans="1:9">
      <c r="A1514" s="1">
        <v>41920</v>
      </c>
      <c r="B1514" s="2">
        <v>4168.12</v>
      </c>
      <c r="C1514" s="3">
        <f t="shared" si="161"/>
        <v>-41.020000000000437</v>
      </c>
      <c r="D1514" s="3">
        <f t="shared" si="162"/>
        <v>0</v>
      </c>
      <c r="E1514" s="3">
        <f t="shared" si="163"/>
        <v>41.020000000000437</v>
      </c>
      <c r="F1514" s="3">
        <f t="shared" si="166"/>
        <v>13.895117301363957</v>
      </c>
      <c r="G1514" s="3">
        <f t="shared" si="167"/>
        <v>27.350223915378603</v>
      </c>
      <c r="H1514" s="3">
        <f t="shared" si="164"/>
        <v>0.50804400521017123</v>
      </c>
      <c r="I1514" s="3">
        <f t="shared" si="165"/>
        <v>33.688937687157662</v>
      </c>
    </row>
    <row r="1515" spans="1:9">
      <c r="A1515" s="1">
        <v>41921</v>
      </c>
      <c r="B1515" s="2">
        <v>4141.45</v>
      </c>
      <c r="C1515" s="3">
        <f t="shared" si="161"/>
        <v>-26.670000000000073</v>
      </c>
      <c r="D1515" s="3">
        <f t="shared" si="162"/>
        <v>0</v>
      </c>
      <c r="E1515" s="3">
        <f t="shared" si="163"/>
        <v>26.670000000000073</v>
      </c>
      <c r="F1515" s="3">
        <f t="shared" si="166"/>
        <v>12.902608922695103</v>
      </c>
      <c r="G1515" s="3">
        <f t="shared" si="167"/>
        <v>27.301636492851564</v>
      </c>
      <c r="H1515" s="3">
        <f t="shared" si="164"/>
        <v>0.47259470786937685</v>
      </c>
      <c r="I1515" s="3">
        <f t="shared" si="165"/>
        <v>32.092652876170547</v>
      </c>
    </row>
    <row r="1516" spans="1:9">
      <c r="A1516" s="1">
        <v>41922</v>
      </c>
      <c r="B1516" s="2">
        <v>4073.71</v>
      </c>
      <c r="C1516" s="3">
        <f t="shared" si="161"/>
        <v>-67.739999999999782</v>
      </c>
      <c r="D1516" s="3">
        <f t="shared" si="162"/>
        <v>0</v>
      </c>
      <c r="E1516" s="3">
        <f t="shared" si="163"/>
        <v>67.739999999999782</v>
      </c>
      <c r="F1516" s="3">
        <f t="shared" si="166"/>
        <v>11.980993999645452</v>
      </c>
      <c r="G1516" s="3">
        <f t="shared" si="167"/>
        <v>30.190091029076434</v>
      </c>
      <c r="H1516" s="3">
        <f t="shared" si="164"/>
        <v>0.39685186732648192</v>
      </c>
      <c r="I1516" s="3">
        <f t="shared" si="165"/>
        <v>28.410447564926159</v>
      </c>
    </row>
    <row r="1517" spans="1:9">
      <c r="A1517" s="1">
        <v>41925</v>
      </c>
      <c r="B1517" s="2">
        <v>4078.7</v>
      </c>
      <c r="C1517" s="3">
        <f t="shared" si="161"/>
        <v>4.9899999999997817</v>
      </c>
      <c r="D1517" s="3">
        <f t="shared" si="162"/>
        <v>4.9899999999997817</v>
      </c>
      <c r="E1517" s="3">
        <f t="shared" si="163"/>
        <v>0</v>
      </c>
      <c r="F1517" s="3">
        <f t="shared" si="166"/>
        <v>11.481637285385048</v>
      </c>
      <c r="G1517" s="3">
        <f t="shared" si="167"/>
        <v>28.033655955570975</v>
      </c>
      <c r="H1517" s="3">
        <f t="shared" si="164"/>
        <v>0.40956617658366334</v>
      </c>
      <c r="I1517" s="3">
        <f t="shared" si="165"/>
        <v>29.056186462725748</v>
      </c>
    </row>
    <row r="1518" spans="1:9">
      <c r="A1518" s="1">
        <v>41926</v>
      </c>
      <c r="B1518" s="2">
        <v>4088.25</v>
      </c>
      <c r="C1518" s="3">
        <f t="shared" si="161"/>
        <v>9.5500000000001819</v>
      </c>
      <c r="D1518" s="3">
        <f t="shared" si="162"/>
        <v>9.5500000000001819</v>
      </c>
      <c r="E1518" s="3">
        <f t="shared" si="163"/>
        <v>0</v>
      </c>
      <c r="F1518" s="3">
        <f t="shared" si="166"/>
        <v>11.343663193571842</v>
      </c>
      <c r="G1518" s="3">
        <f t="shared" si="167"/>
        <v>26.031251958744473</v>
      </c>
      <c r="H1518" s="3">
        <f t="shared" si="164"/>
        <v>0.43577094223319734</v>
      </c>
      <c r="I1518" s="3">
        <f t="shared" si="165"/>
        <v>30.351007212571076</v>
      </c>
    </row>
    <row r="1519" spans="1:9">
      <c r="A1519" s="1">
        <v>41927</v>
      </c>
      <c r="B1519" s="2">
        <v>3939.72</v>
      </c>
      <c r="C1519" s="3">
        <f t="shared" si="161"/>
        <v>-148.5300000000002</v>
      </c>
      <c r="D1519" s="3">
        <f t="shared" si="162"/>
        <v>0</v>
      </c>
      <c r="E1519" s="3">
        <f t="shared" si="163"/>
        <v>148.5300000000002</v>
      </c>
      <c r="F1519" s="3">
        <f t="shared" si="166"/>
        <v>10.533401536888139</v>
      </c>
      <c r="G1519" s="3">
        <f t="shared" si="167"/>
        <v>34.781162533119883</v>
      </c>
      <c r="H1519" s="3">
        <f t="shared" si="164"/>
        <v>0.30284788574441274</v>
      </c>
      <c r="I1519" s="3">
        <f t="shared" si="165"/>
        <v>23.24506867287684</v>
      </c>
    </row>
    <row r="1520" spans="1:9">
      <c r="A1520" s="1">
        <v>41928</v>
      </c>
      <c r="B1520" s="2">
        <v>3918.62</v>
      </c>
      <c r="C1520" s="3">
        <f t="shared" si="161"/>
        <v>-21.099999999999909</v>
      </c>
      <c r="D1520" s="3">
        <f t="shared" si="162"/>
        <v>0</v>
      </c>
      <c r="E1520" s="3">
        <f t="shared" si="163"/>
        <v>21.099999999999909</v>
      </c>
      <c r="F1520" s="3">
        <f t="shared" si="166"/>
        <v>9.7810157128247006</v>
      </c>
      <c r="G1520" s="3">
        <f t="shared" si="167"/>
        <v>33.803936637897024</v>
      </c>
      <c r="H1520" s="3">
        <f t="shared" si="164"/>
        <v>0.28934546344698114</v>
      </c>
      <c r="I1520" s="3">
        <f t="shared" si="165"/>
        <v>22.441267422110045</v>
      </c>
    </row>
    <row r="1521" spans="1:9">
      <c r="A1521" s="1">
        <v>41929</v>
      </c>
      <c r="B1521" s="2">
        <v>4033.18</v>
      </c>
      <c r="C1521" s="3">
        <f t="shared" si="161"/>
        <v>114.55999999999995</v>
      </c>
      <c r="D1521" s="3">
        <f t="shared" si="162"/>
        <v>114.55999999999995</v>
      </c>
      <c r="E1521" s="3">
        <f t="shared" si="163"/>
        <v>0</v>
      </c>
      <c r="F1521" s="3">
        <f t="shared" si="166"/>
        <v>17.26522887619436</v>
      </c>
      <c r="G1521" s="3">
        <f t="shared" si="167"/>
        <v>31.389369735190094</v>
      </c>
      <c r="H1521" s="3">
        <f t="shared" si="164"/>
        <v>0.55003426388770726</v>
      </c>
      <c r="I1521" s="3">
        <f t="shared" si="165"/>
        <v>35.485297112603362</v>
      </c>
    </row>
    <row r="1522" spans="1:9">
      <c r="A1522" s="1">
        <v>41932</v>
      </c>
      <c r="B1522" s="2">
        <v>3991.24</v>
      </c>
      <c r="C1522" s="3">
        <f t="shared" si="161"/>
        <v>-41.940000000000055</v>
      </c>
      <c r="D1522" s="3">
        <f t="shared" si="162"/>
        <v>0</v>
      </c>
      <c r="E1522" s="3">
        <f t="shared" si="163"/>
        <v>41.940000000000055</v>
      </c>
      <c r="F1522" s="3">
        <f t="shared" si="166"/>
        <v>16.031998242180478</v>
      </c>
      <c r="G1522" s="3">
        <f t="shared" si="167"/>
        <v>32.142986182676523</v>
      </c>
      <c r="H1522" s="3">
        <f t="shared" si="164"/>
        <v>0.49877127629233559</v>
      </c>
      <c r="I1522" s="3">
        <f t="shared" si="165"/>
        <v>33.278678620409465</v>
      </c>
    </row>
    <row r="1523" spans="1:9">
      <c r="A1523" s="1">
        <v>41933</v>
      </c>
      <c r="B1523" s="2">
        <v>4081.24</v>
      </c>
      <c r="C1523" s="3">
        <f t="shared" si="161"/>
        <v>90</v>
      </c>
      <c r="D1523" s="3">
        <f t="shared" si="162"/>
        <v>90</v>
      </c>
      <c r="E1523" s="3">
        <f t="shared" si="163"/>
        <v>0</v>
      </c>
      <c r="F1523" s="3">
        <f t="shared" si="166"/>
        <v>21.315426939167587</v>
      </c>
      <c r="G1523" s="3">
        <f t="shared" si="167"/>
        <v>29.847058598199627</v>
      </c>
      <c r="H1523" s="3">
        <f t="shared" si="164"/>
        <v>0.71415502700334199</v>
      </c>
      <c r="I1523" s="3">
        <f t="shared" si="165"/>
        <v>41.662219329824346</v>
      </c>
    </row>
    <row r="1524" spans="1:9">
      <c r="A1524" s="1">
        <v>41934</v>
      </c>
      <c r="B1524" s="2">
        <v>4105.09</v>
      </c>
      <c r="C1524" s="3">
        <f t="shared" si="161"/>
        <v>23.850000000000364</v>
      </c>
      <c r="D1524" s="3">
        <f t="shared" si="162"/>
        <v>23.850000000000364</v>
      </c>
      <c r="E1524" s="3">
        <f t="shared" si="163"/>
        <v>0</v>
      </c>
      <c r="F1524" s="3">
        <f t="shared" si="166"/>
        <v>21.496467872084214</v>
      </c>
      <c r="G1524" s="3">
        <f t="shared" si="167"/>
        <v>27.715125841185369</v>
      </c>
      <c r="H1524" s="3">
        <f t="shared" si="164"/>
        <v>0.77562223586009937</v>
      </c>
      <c r="I1524" s="3">
        <f t="shared" si="165"/>
        <v>43.681714510879232</v>
      </c>
    </row>
    <row r="1525" spans="1:9">
      <c r="A1525" s="1">
        <v>41935</v>
      </c>
      <c r="B1525" s="2">
        <v>4157.68</v>
      </c>
      <c r="C1525" s="3">
        <f t="shared" si="161"/>
        <v>52.590000000000146</v>
      </c>
      <c r="D1525" s="3">
        <f t="shared" si="162"/>
        <v>52.590000000000146</v>
      </c>
      <c r="E1525" s="3">
        <f t="shared" si="163"/>
        <v>0</v>
      </c>
      <c r="F1525" s="3">
        <f t="shared" si="166"/>
        <v>23.717434452649638</v>
      </c>
      <c r="G1525" s="3">
        <f t="shared" si="167"/>
        <v>25.73547399538641</v>
      </c>
      <c r="H1525" s="3">
        <f t="shared" si="164"/>
        <v>0.92158529727882432</v>
      </c>
      <c r="I1525" s="3">
        <f t="shared" si="165"/>
        <v>47.959635129592748</v>
      </c>
    </row>
    <row r="1526" spans="1:9">
      <c r="A1526" s="1">
        <v>41936</v>
      </c>
      <c r="B1526" s="2">
        <v>4128.8999999999996</v>
      </c>
      <c r="C1526" s="3">
        <f t="shared" si="161"/>
        <v>-28.780000000000655</v>
      </c>
      <c r="D1526" s="3">
        <f t="shared" si="162"/>
        <v>0</v>
      </c>
      <c r="E1526" s="3">
        <f t="shared" si="163"/>
        <v>28.780000000000655</v>
      </c>
      <c r="F1526" s="3">
        <f t="shared" si="166"/>
        <v>22.02333199174609</v>
      </c>
      <c r="G1526" s="3">
        <f t="shared" si="167"/>
        <v>25.952940138573144</v>
      </c>
      <c r="H1526" s="3">
        <f t="shared" si="164"/>
        <v>0.84858716870438178</v>
      </c>
      <c r="I1526" s="3">
        <f t="shared" si="165"/>
        <v>45.904633715440674</v>
      </c>
    </row>
    <row r="1527" spans="1:9">
      <c r="A1527" s="1">
        <v>41939</v>
      </c>
      <c r="B1527" s="2">
        <v>4096.74</v>
      </c>
      <c r="C1527" s="3">
        <f t="shared" si="161"/>
        <v>-32.159999999999854</v>
      </c>
      <c r="D1527" s="3">
        <f t="shared" si="162"/>
        <v>0</v>
      </c>
      <c r="E1527" s="3">
        <f t="shared" si="163"/>
        <v>32.159999999999854</v>
      </c>
      <c r="F1527" s="3">
        <f t="shared" si="166"/>
        <v>20.450236849478511</v>
      </c>
      <c r="G1527" s="3">
        <f t="shared" si="167"/>
        <v>26.396301557246481</v>
      </c>
      <c r="H1527" s="3">
        <f t="shared" si="164"/>
        <v>0.77473871879844403</v>
      </c>
      <c r="I1527" s="3">
        <f t="shared" si="165"/>
        <v>43.653677614188041</v>
      </c>
    </row>
    <row r="1528" spans="1:9">
      <c r="A1528" s="1">
        <v>41940</v>
      </c>
      <c r="B1528" s="2">
        <v>4112.67</v>
      </c>
      <c r="C1528" s="3">
        <f t="shared" si="161"/>
        <v>15.930000000000291</v>
      </c>
      <c r="D1528" s="3">
        <f t="shared" si="162"/>
        <v>15.930000000000291</v>
      </c>
      <c r="E1528" s="3">
        <f t="shared" si="163"/>
        <v>0</v>
      </c>
      <c r="F1528" s="3">
        <f t="shared" si="166"/>
        <v>20.127362788801495</v>
      </c>
      <c r="G1528" s="3">
        <f t="shared" si="167"/>
        <v>24.510851446014588</v>
      </c>
      <c r="H1528" s="3">
        <f t="shared" si="164"/>
        <v>0.82116130617217553</v>
      </c>
      <c r="I1528" s="3">
        <f t="shared" si="165"/>
        <v>45.089982056457202</v>
      </c>
    </row>
    <row r="1529" spans="1:9">
      <c r="A1529" s="1">
        <v>41941</v>
      </c>
      <c r="B1529" s="2">
        <v>4110.6400000000003</v>
      </c>
      <c r="C1529" s="3">
        <f t="shared" si="161"/>
        <v>-2.0299999999997453</v>
      </c>
      <c r="D1529" s="3">
        <f t="shared" si="162"/>
        <v>0</v>
      </c>
      <c r="E1529" s="3">
        <f t="shared" si="163"/>
        <v>2.0299999999997453</v>
      </c>
      <c r="F1529" s="3">
        <f t="shared" si="166"/>
        <v>18.689694018172816</v>
      </c>
      <c r="G1529" s="3">
        <f t="shared" si="167"/>
        <v>22.905076342727813</v>
      </c>
      <c r="H1529" s="3">
        <f t="shared" si="164"/>
        <v>0.81596296552430614</v>
      </c>
      <c r="I1529" s="3">
        <f t="shared" si="165"/>
        <v>44.932797695503702</v>
      </c>
    </row>
    <row r="1530" spans="1:9">
      <c r="A1530" s="1">
        <v>41942</v>
      </c>
      <c r="B1530" s="2">
        <v>4141.24</v>
      </c>
      <c r="C1530" s="3">
        <f t="shared" si="161"/>
        <v>30.599999999999454</v>
      </c>
      <c r="D1530" s="3">
        <f t="shared" si="162"/>
        <v>30.599999999999454</v>
      </c>
      <c r="E1530" s="3">
        <f t="shared" si="163"/>
        <v>0</v>
      </c>
      <c r="F1530" s="3">
        <f t="shared" si="166"/>
        <v>19.540430159731862</v>
      </c>
      <c r="G1530" s="3">
        <f t="shared" si="167"/>
        <v>21.268999461104396</v>
      </c>
      <c r="H1530" s="3">
        <f t="shared" si="164"/>
        <v>0.91872822675398302</v>
      </c>
      <c r="I1530" s="3">
        <f t="shared" si="165"/>
        <v>47.882144742731256</v>
      </c>
    </row>
    <row r="1531" spans="1:9">
      <c r="A1531" s="1">
        <v>41943</v>
      </c>
      <c r="B1531" s="2">
        <v>4233.09</v>
      </c>
      <c r="C1531" s="3">
        <f t="shared" si="161"/>
        <v>91.850000000000364</v>
      </c>
      <c r="D1531" s="3">
        <f t="shared" si="162"/>
        <v>91.850000000000364</v>
      </c>
      <c r="E1531" s="3">
        <f t="shared" si="163"/>
        <v>0</v>
      </c>
      <c r="F1531" s="3">
        <f t="shared" si="166"/>
        <v>24.705399434036757</v>
      </c>
      <c r="G1531" s="3">
        <f t="shared" si="167"/>
        <v>19.749785213882653</v>
      </c>
      <c r="H1531" s="3">
        <f t="shared" si="164"/>
        <v>1.2509199045198056</v>
      </c>
      <c r="I1531" s="3">
        <f t="shared" si="165"/>
        <v>55.573719082939441</v>
      </c>
    </row>
    <row r="1532" spans="1:9">
      <c r="A1532" s="1">
        <v>41946</v>
      </c>
      <c r="B1532" s="2">
        <v>4194.03</v>
      </c>
      <c r="C1532" s="3">
        <f t="shared" si="161"/>
        <v>-39.0600000000004</v>
      </c>
      <c r="D1532" s="3">
        <f t="shared" si="162"/>
        <v>0</v>
      </c>
      <c r="E1532" s="3">
        <f t="shared" si="163"/>
        <v>39.0600000000004</v>
      </c>
      <c r="F1532" s="3">
        <f t="shared" si="166"/>
        <v>22.940728045891273</v>
      </c>
      <c r="G1532" s="3">
        <f t="shared" si="167"/>
        <v>21.12908627003392</v>
      </c>
      <c r="H1532" s="3">
        <f t="shared" si="164"/>
        <v>1.0857416053256734</v>
      </c>
      <c r="I1532" s="3">
        <f t="shared" si="165"/>
        <v>52.055422519902358</v>
      </c>
    </row>
    <row r="1533" spans="1:9">
      <c r="A1533" s="1">
        <v>41947</v>
      </c>
      <c r="B1533" s="2">
        <v>4130.1899999999996</v>
      </c>
      <c r="C1533" s="3">
        <f t="shared" si="161"/>
        <v>-63.840000000000146</v>
      </c>
      <c r="D1533" s="3">
        <f t="shared" si="162"/>
        <v>0</v>
      </c>
      <c r="E1533" s="3">
        <f t="shared" si="163"/>
        <v>63.840000000000146</v>
      </c>
      <c r="F1533" s="3">
        <f t="shared" si="166"/>
        <v>21.302104614041895</v>
      </c>
      <c r="G1533" s="3">
        <f t="shared" si="167"/>
        <v>24.179865822174367</v>
      </c>
      <c r="H1533" s="3">
        <f t="shared" si="164"/>
        <v>0.88098522840050686</v>
      </c>
      <c r="I1533" s="3">
        <f t="shared" si="165"/>
        <v>46.836371445067194</v>
      </c>
    </row>
    <row r="1534" spans="1:9">
      <c r="A1534" s="1">
        <v>41948</v>
      </c>
      <c r="B1534" s="2">
        <v>4208.42</v>
      </c>
      <c r="C1534" s="3">
        <f t="shared" si="161"/>
        <v>78.230000000000473</v>
      </c>
      <c r="D1534" s="3">
        <f t="shared" si="162"/>
        <v>78.230000000000473</v>
      </c>
      <c r="E1534" s="3">
        <f t="shared" si="163"/>
        <v>0</v>
      </c>
      <c r="F1534" s="3">
        <f t="shared" si="166"/>
        <v>25.36838285589608</v>
      </c>
      <c r="G1534" s="3">
        <f t="shared" si="167"/>
        <v>22.452732549161912</v>
      </c>
      <c r="H1534" s="3">
        <f t="shared" si="164"/>
        <v>1.1298572590374083</v>
      </c>
      <c r="I1534" s="3">
        <f t="shared" si="165"/>
        <v>53.048496759263983</v>
      </c>
    </row>
    <row r="1535" spans="1:9">
      <c r="A1535" s="1">
        <v>41949</v>
      </c>
      <c r="B1535" s="2">
        <v>4227.68</v>
      </c>
      <c r="C1535" s="3">
        <f t="shared" si="161"/>
        <v>19.260000000000218</v>
      </c>
      <c r="D1535" s="3">
        <f t="shared" si="162"/>
        <v>19.260000000000218</v>
      </c>
      <c r="E1535" s="3">
        <f t="shared" si="163"/>
        <v>0</v>
      </c>
      <c r="F1535" s="3">
        <f t="shared" si="166"/>
        <v>24.932069794760661</v>
      </c>
      <c r="G1535" s="3">
        <f t="shared" si="167"/>
        <v>20.84896593850749</v>
      </c>
      <c r="H1535" s="3">
        <f t="shared" si="164"/>
        <v>1.1958420320842764</v>
      </c>
      <c r="I1535" s="3">
        <f t="shared" si="165"/>
        <v>54.459383444317822</v>
      </c>
    </row>
    <row r="1536" spans="1:9">
      <c r="A1536" s="1">
        <v>41950</v>
      </c>
      <c r="B1536" s="2">
        <v>4189.8900000000003</v>
      </c>
      <c r="C1536" s="3">
        <f t="shared" si="161"/>
        <v>-37.789999999999964</v>
      </c>
      <c r="D1536" s="3">
        <f t="shared" si="162"/>
        <v>0</v>
      </c>
      <c r="E1536" s="3">
        <f t="shared" si="163"/>
        <v>37.789999999999964</v>
      </c>
      <c r="F1536" s="3">
        <f t="shared" si="166"/>
        <v>23.151207666563469</v>
      </c>
      <c r="G1536" s="3">
        <f t="shared" si="167"/>
        <v>22.059039800042665</v>
      </c>
      <c r="H1536" s="3">
        <f t="shared" si="164"/>
        <v>1.0495111245285795</v>
      </c>
      <c r="I1536" s="3">
        <f t="shared" si="165"/>
        <v>51.207876452487362</v>
      </c>
    </row>
    <row r="1537" spans="1:9">
      <c r="A1537" s="1">
        <v>41953</v>
      </c>
      <c r="B1537" s="2">
        <v>4222.82</v>
      </c>
      <c r="C1537" s="3">
        <f t="shared" si="161"/>
        <v>32.929999999999382</v>
      </c>
      <c r="D1537" s="3">
        <f t="shared" si="162"/>
        <v>32.929999999999382</v>
      </c>
      <c r="E1537" s="3">
        <f t="shared" si="163"/>
        <v>0</v>
      </c>
      <c r="F1537" s="3">
        <f t="shared" si="166"/>
        <v>23.849692833237462</v>
      </c>
      <c r="G1537" s="3">
        <f t="shared" si="167"/>
        <v>20.483394100039618</v>
      </c>
      <c r="H1537" s="3">
        <f t="shared" si="164"/>
        <v>1.1643428192006193</v>
      </c>
      <c r="I1537" s="3">
        <f t="shared" si="165"/>
        <v>53.796598619744486</v>
      </c>
    </row>
    <row r="1538" spans="1:9">
      <c r="A1538" s="1">
        <v>41954</v>
      </c>
      <c r="B1538" s="2">
        <v>4244.1000000000004</v>
      </c>
      <c r="C1538" s="3">
        <f t="shared" si="161"/>
        <v>21.280000000000655</v>
      </c>
      <c r="D1538" s="3">
        <f t="shared" si="162"/>
        <v>21.280000000000655</v>
      </c>
      <c r="E1538" s="3">
        <f t="shared" si="163"/>
        <v>0</v>
      </c>
      <c r="F1538" s="3">
        <f t="shared" si="166"/>
        <v>23.66614334514912</v>
      </c>
      <c r="G1538" s="3">
        <f t="shared" si="167"/>
        <v>19.02029452146536</v>
      </c>
      <c r="H1538" s="3">
        <f t="shared" si="164"/>
        <v>1.2442574597591372</v>
      </c>
      <c r="I1538" s="3">
        <f t="shared" si="165"/>
        <v>55.441832413143722</v>
      </c>
    </row>
    <row r="1539" spans="1:9">
      <c r="A1539" s="1">
        <v>41955</v>
      </c>
      <c r="B1539" s="2">
        <v>4179.88</v>
      </c>
      <c r="C1539" s="3">
        <f t="shared" ref="C1539:C1602" si="168">B1539-B1538</f>
        <v>-64.220000000000255</v>
      </c>
      <c r="D1539" s="3">
        <f t="shared" ref="D1539:D1602" si="169">IF(C1539&gt;0,C1539,0)</f>
        <v>0</v>
      </c>
      <c r="E1539" s="3">
        <f t="shared" ref="E1539:E1602" si="170">IF(C1539&lt;0,-C1539,0)</f>
        <v>64.220000000000255</v>
      </c>
      <c r="F1539" s="3">
        <f t="shared" si="166"/>
        <v>21.975704534781325</v>
      </c>
      <c r="G1539" s="3">
        <f t="shared" si="167"/>
        <v>22.248844912789281</v>
      </c>
      <c r="H1539" s="3">
        <f t="shared" si="164"/>
        <v>0.98772339062640746</v>
      </c>
      <c r="I1539" s="3">
        <f t="shared" si="165"/>
        <v>49.691189190822882</v>
      </c>
    </row>
    <row r="1540" spans="1:9">
      <c r="A1540" s="1">
        <v>41956</v>
      </c>
      <c r="B1540" s="2">
        <v>4187.95</v>
      </c>
      <c r="C1540" s="3">
        <f t="shared" si="168"/>
        <v>8.069999999999709</v>
      </c>
      <c r="D1540" s="3">
        <f t="shared" si="169"/>
        <v>8.069999999999709</v>
      </c>
      <c r="E1540" s="3">
        <f t="shared" si="170"/>
        <v>0</v>
      </c>
      <c r="F1540" s="3">
        <f t="shared" si="166"/>
        <v>20.982439925154068</v>
      </c>
      <c r="G1540" s="3">
        <f t="shared" si="167"/>
        <v>20.659641704732906</v>
      </c>
      <c r="H1540" s="3">
        <f t="shared" si="164"/>
        <v>1.0156245797983618</v>
      </c>
      <c r="I1540" s="3">
        <f t="shared" si="165"/>
        <v>50.387586556419279</v>
      </c>
    </row>
    <row r="1541" spans="1:9">
      <c r="A1541" s="1">
        <v>41957</v>
      </c>
      <c r="B1541" s="2">
        <v>4202.46</v>
      </c>
      <c r="C1541" s="3">
        <f t="shared" si="168"/>
        <v>14.510000000000218</v>
      </c>
      <c r="D1541" s="3">
        <f t="shared" si="169"/>
        <v>14.510000000000218</v>
      </c>
      <c r="E1541" s="3">
        <f t="shared" si="170"/>
        <v>0</v>
      </c>
      <c r="F1541" s="3">
        <f t="shared" si="166"/>
        <v>20.520122787643079</v>
      </c>
      <c r="G1541" s="3">
        <f t="shared" si="167"/>
        <v>19.183953011537699</v>
      </c>
      <c r="H1541" s="3">
        <f t="shared" si="164"/>
        <v>1.0696503882855517</v>
      </c>
      <c r="I1541" s="3">
        <f t="shared" si="165"/>
        <v>51.682660720858465</v>
      </c>
    </row>
    <row r="1542" spans="1:9">
      <c r="A1542" s="1">
        <v>41960</v>
      </c>
      <c r="B1542" s="2">
        <v>4226.1000000000004</v>
      </c>
      <c r="C1542" s="3">
        <f t="shared" si="168"/>
        <v>23.640000000000327</v>
      </c>
      <c r="D1542" s="3">
        <f t="shared" si="169"/>
        <v>23.640000000000327</v>
      </c>
      <c r="E1542" s="3">
        <f t="shared" si="170"/>
        <v>0</v>
      </c>
      <c r="F1542" s="3">
        <f t="shared" si="166"/>
        <v>20.742971159954312</v>
      </c>
      <c r="G1542" s="3">
        <f t="shared" si="167"/>
        <v>17.813670653570721</v>
      </c>
      <c r="H1542" s="3">
        <f t="shared" si="164"/>
        <v>1.1644411510323065</v>
      </c>
      <c r="I1542" s="3">
        <f t="shared" si="165"/>
        <v>53.798697667383529</v>
      </c>
    </row>
    <row r="1543" spans="1:9">
      <c r="A1543" s="1">
        <v>41961</v>
      </c>
      <c r="B1543" s="2">
        <v>4262.38</v>
      </c>
      <c r="C1543" s="3">
        <f t="shared" si="168"/>
        <v>36.279999999999745</v>
      </c>
      <c r="D1543" s="3">
        <f t="shared" si="169"/>
        <v>36.279999999999745</v>
      </c>
      <c r="E1543" s="3">
        <f t="shared" si="170"/>
        <v>0</v>
      </c>
      <c r="F1543" s="3">
        <f t="shared" si="166"/>
        <v>21.852758934243273</v>
      </c>
      <c r="G1543" s="3">
        <f t="shared" si="167"/>
        <v>16.541265606887098</v>
      </c>
      <c r="H1543" s="3">
        <f t="shared" si="164"/>
        <v>1.3211056187348016</v>
      </c>
      <c r="I1543" s="3">
        <f t="shared" si="165"/>
        <v>56.917083310276745</v>
      </c>
    </row>
    <row r="1544" spans="1:9">
      <c r="A1544" s="1">
        <v>41962</v>
      </c>
      <c r="B1544" s="2">
        <v>4266.1899999999996</v>
      </c>
      <c r="C1544" s="3">
        <f t="shared" si="168"/>
        <v>3.8099999999994907</v>
      </c>
      <c r="D1544" s="3">
        <f t="shared" si="169"/>
        <v>3.8099999999994907</v>
      </c>
      <c r="E1544" s="3">
        <f t="shared" si="170"/>
        <v>0</v>
      </c>
      <c r="F1544" s="3">
        <f t="shared" si="166"/>
        <v>20.563990438940145</v>
      </c>
      <c r="G1544" s="3">
        <f t="shared" si="167"/>
        <v>15.359746634966593</v>
      </c>
      <c r="H1544" s="3">
        <f t="shared" si="164"/>
        <v>1.3388235449226777</v>
      </c>
      <c r="I1544" s="3">
        <f t="shared" si="165"/>
        <v>57.243461048145882</v>
      </c>
    </row>
    <row r="1545" spans="1:9">
      <c r="A1545" s="1">
        <v>41963</v>
      </c>
      <c r="B1545" s="2">
        <v>4234.21</v>
      </c>
      <c r="C1545" s="3">
        <f t="shared" si="168"/>
        <v>-31.979999999999563</v>
      </c>
      <c r="D1545" s="3">
        <f t="shared" si="169"/>
        <v>0</v>
      </c>
      <c r="E1545" s="3">
        <f t="shared" si="170"/>
        <v>31.979999999999563</v>
      </c>
      <c r="F1545" s="3">
        <f t="shared" si="166"/>
        <v>19.095133979015849</v>
      </c>
      <c r="G1545" s="3">
        <f t="shared" si="167"/>
        <v>16.546907589611806</v>
      </c>
      <c r="H1545" s="3">
        <f t="shared" si="164"/>
        <v>1.1540001583742345</v>
      </c>
      <c r="I1545" s="3">
        <f t="shared" si="165"/>
        <v>53.574748074542121</v>
      </c>
    </row>
    <row r="1546" spans="1:9">
      <c r="A1546" s="1">
        <v>41964</v>
      </c>
      <c r="B1546" s="2">
        <v>4347.2299999999996</v>
      </c>
      <c r="C1546" s="3">
        <f t="shared" si="168"/>
        <v>113.01999999999953</v>
      </c>
      <c r="D1546" s="3">
        <f t="shared" si="169"/>
        <v>113.01999999999953</v>
      </c>
      <c r="E1546" s="3">
        <f t="shared" si="170"/>
        <v>0</v>
      </c>
      <c r="F1546" s="3">
        <f t="shared" si="166"/>
        <v>25.804052980514683</v>
      </c>
      <c r="G1546" s="3">
        <f t="shared" si="167"/>
        <v>15.364985618925248</v>
      </c>
      <c r="H1546" s="3">
        <f t="shared" si="164"/>
        <v>1.6794062565689292</v>
      </c>
      <c r="I1546" s="3">
        <f t="shared" si="165"/>
        <v>62.678298688436513</v>
      </c>
    </row>
    <row r="1547" spans="1:9">
      <c r="A1547" s="1">
        <v>41967</v>
      </c>
      <c r="B1547" s="2">
        <v>4368.4399999999996</v>
      </c>
      <c r="C1547" s="3">
        <f t="shared" si="168"/>
        <v>21.210000000000036</v>
      </c>
      <c r="D1547" s="3">
        <f t="shared" si="169"/>
        <v>21.210000000000036</v>
      </c>
      <c r="E1547" s="3">
        <f t="shared" si="170"/>
        <v>0</v>
      </c>
      <c r="F1547" s="3">
        <f t="shared" si="166"/>
        <v>25.475906339049352</v>
      </c>
      <c r="G1547" s="3">
        <f t="shared" si="167"/>
        <v>14.267486646144873</v>
      </c>
      <c r="H1547" s="3">
        <f t="shared" si="164"/>
        <v>1.7855917423222567</v>
      </c>
      <c r="I1547" s="3">
        <f t="shared" si="165"/>
        <v>64.100984907202061</v>
      </c>
    </row>
    <row r="1548" spans="1:9">
      <c r="A1548" s="1">
        <v>41968</v>
      </c>
      <c r="B1548" s="2">
        <v>4382.3100000000004</v>
      </c>
      <c r="C1548" s="3">
        <f t="shared" si="168"/>
        <v>13.8700000000008</v>
      </c>
      <c r="D1548" s="3">
        <f t="shared" si="169"/>
        <v>13.8700000000008</v>
      </c>
      <c r="E1548" s="3">
        <f t="shared" si="170"/>
        <v>0</v>
      </c>
      <c r="F1548" s="3">
        <f t="shared" si="166"/>
        <v>24.646913029117314</v>
      </c>
      <c r="G1548" s="3">
        <f t="shared" si="167"/>
        <v>13.248380457134525</v>
      </c>
      <c r="H1548" s="3">
        <f t="shared" si="164"/>
        <v>1.8603717721470208</v>
      </c>
      <c r="I1548" s="3">
        <f t="shared" si="165"/>
        <v>65.039509558249108</v>
      </c>
    </row>
    <row r="1549" spans="1:9">
      <c r="A1549" s="1">
        <v>41969</v>
      </c>
      <c r="B1549" s="2">
        <v>4373.42</v>
      </c>
      <c r="C1549" s="3">
        <f t="shared" si="168"/>
        <v>-8.8900000000003274</v>
      </c>
      <c r="D1549" s="3">
        <f t="shared" si="169"/>
        <v>0</v>
      </c>
      <c r="E1549" s="3">
        <f t="shared" si="170"/>
        <v>8.8900000000003274</v>
      </c>
      <c r="F1549" s="3">
        <f t="shared" si="166"/>
        <v>22.886419241323217</v>
      </c>
      <c r="G1549" s="3">
        <f t="shared" si="167"/>
        <v>12.937067567339225</v>
      </c>
      <c r="H1549" s="3">
        <f t="shared" si="164"/>
        <v>1.7690577190075141</v>
      </c>
      <c r="I1549" s="3">
        <f t="shared" si="165"/>
        <v>63.886632151589097</v>
      </c>
    </row>
    <row r="1550" spans="1:9">
      <c r="A1550" s="1">
        <v>41970</v>
      </c>
      <c r="B1550" s="2">
        <v>4382.34</v>
      </c>
      <c r="C1550" s="3">
        <f t="shared" si="168"/>
        <v>8.9200000000000728</v>
      </c>
      <c r="D1550" s="3">
        <f t="shared" si="169"/>
        <v>8.9200000000000728</v>
      </c>
      <c r="E1550" s="3">
        <f t="shared" si="170"/>
        <v>0</v>
      </c>
      <c r="F1550" s="3">
        <f t="shared" si="166"/>
        <v>21.888817866942993</v>
      </c>
      <c r="G1550" s="3">
        <f t="shared" si="167"/>
        <v>12.01299131252928</v>
      </c>
      <c r="H1550" s="3">
        <f t="shared" si="164"/>
        <v>1.8220955378627011</v>
      </c>
      <c r="I1550" s="3">
        <f t="shared" si="165"/>
        <v>64.56533853714447</v>
      </c>
    </row>
    <row r="1551" spans="1:9">
      <c r="A1551" s="1">
        <v>41971</v>
      </c>
      <c r="B1551" s="2">
        <v>4390.18</v>
      </c>
      <c r="C1551" s="3">
        <f t="shared" si="168"/>
        <v>7.8400000000001455</v>
      </c>
      <c r="D1551" s="3">
        <f t="shared" si="169"/>
        <v>7.8400000000001455</v>
      </c>
      <c r="E1551" s="3">
        <f t="shared" si="170"/>
        <v>0</v>
      </c>
      <c r="F1551" s="3">
        <f t="shared" si="166"/>
        <v>20.885330876447078</v>
      </c>
      <c r="G1551" s="3">
        <f t="shared" si="167"/>
        <v>11.154920504491473</v>
      </c>
      <c r="H1551" s="3">
        <f t="shared" si="164"/>
        <v>1.87229759889707</v>
      </c>
      <c r="I1551" s="3">
        <f t="shared" si="165"/>
        <v>65.184666088082622</v>
      </c>
    </row>
    <row r="1552" spans="1:9">
      <c r="A1552" s="1">
        <v>41974</v>
      </c>
      <c r="B1552" s="2">
        <v>4377.33</v>
      </c>
      <c r="C1552" s="3">
        <f t="shared" si="168"/>
        <v>-12.850000000000364</v>
      </c>
      <c r="D1552" s="3">
        <f t="shared" si="169"/>
        <v>0</v>
      </c>
      <c r="E1552" s="3">
        <f t="shared" si="170"/>
        <v>12.850000000000364</v>
      </c>
      <c r="F1552" s="3">
        <f t="shared" si="166"/>
        <v>19.39352152812943</v>
      </c>
      <c r="G1552" s="3">
        <f t="shared" si="167"/>
        <v>11.275997611313537</v>
      </c>
      <c r="H1552" s="3">
        <f t="shared" si="164"/>
        <v>1.719894079143059</v>
      </c>
      <c r="I1552" s="3">
        <f t="shared" si="165"/>
        <v>63.233862389410987</v>
      </c>
    </row>
    <row r="1553" spans="1:9">
      <c r="A1553" s="1">
        <v>41975</v>
      </c>
      <c r="B1553" s="2">
        <v>4388.3</v>
      </c>
      <c r="C1553" s="3">
        <f t="shared" si="168"/>
        <v>10.970000000000255</v>
      </c>
      <c r="D1553" s="3">
        <f t="shared" si="169"/>
        <v>10.970000000000255</v>
      </c>
      <c r="E1553" s="3">
        <f t="shared" si="170"/>
        <v>0</v>
      </c>
      <c r="F1553" s="3">
        <f t="shared" si="166"/>
        <v>18.791841418977349</v>
      </c>
      <c r="G1553" s="3">
        <f t="shared" si="167"/>
        <v>10.470569210505428</v>
      </c>
      <c r="H1553" s="3">
        <f t="shared" ref="H1553:H1616" si="171">F1553/G1553</f>
        <v>1.7947296886326816</v>
      </c>
      <c r="I1553" s="3">
        <f t="shared" ref="I1553:I1616" si="172">IF(G1553=0,100,100-(100/(1+H1553)))</f>
        <v>64.218364156382904</v>
      </c>
    </row>
    <row r="1554" spans="1:9">
      <c r="A1554" s="1">
        <v>41976</v>
      </c>
      <c r="B1554" s="2">
        <v>4391.8599999999997</v>
      </c>
      <c r="C1554" s="3">
        <f t="shared" si="168"/>
        <v>3.5599999999994907</v>
      </c>
      <c r="D1554" s="3">
        <f t="shared" si="169"/>
        <v>3.5599999999994907</v>
      </c>
      <c r="E1554" s="3">
        <f t="shared" si="170"/>
        <v>0</v>
      </c>
      <c r="F1554" s="3">
        <f t="shared" ref="F1554:F1617" si="173">((F1553*13)+D1554)/14</f>
        <v>17.703852746193217</v>
      </c>
      <c r="G1554" s="3">
        <f t="shared" ref="G1554:G1617" si="174">((G1553*13)+E1554)/14</f>
        <v>9.7226714097550389</v>
      </c>
      <c r="H1554" s="3">
        <f t="shared" si="171"/>
        <v>1.8208835823074743</v>
      </c>
      <c r="I1554" s="3">
        <f t="shared" si="172"/>
        <v>64.550114500577763</v>
      </c>
    </row>
    <row r="1555" spans="1:9">
      <c r="A1555" s="1">
        <v>41977</v>
      </c>
      <c r="B1555" s="2">
        <v>4323.8900000000003</v>
      </c>
      <c r="C1555" s="3">
        <f t="shared" si="168"/>
        <v>-67.969999999999345</v>
      </c>
      <c r="D1555" s="3">
        <f t="shared" si="169"/>
        <v>0</v>
      </c>
      <c r="E1555" s="3">
        <f t="shared" si="170"/>
        <v>67.969999999999345</v>
      </c>
      <c r="F1555" s="3">
        <f t="shared" si="173"/>
        <v>16.439291835750844</v>
      </c>
      <c r="G1555" s="3">
        <f t="shared" si="174"/>
        <v>13.883194880486775</v>
      </c>
      <c r="H1555" s="3">
        <f t="shared" si="171"/>
        <v>1.1841144619281212</v>
      </c>
      <c r="I1555" s="3">
        <f t="shared" si="172"/>
        <v>54.214853780272719</v>
      </c>
    </row>
    <row r="1556" spans="1:9">
      <c r="A1556" s="1">
        <v>41978</v>
      </c>
      <c r="B1556" s="2">
        <v>4419.4799999999996</v>
      </c>
      <c r="C1556" s="3">
        <f t="shared" si="168"/>
        <v>95.589999999999236</v>
      </c>
      <c r="D1556" s="3">
        <f t="shared" si="169"/>
        <v>95.589999999999236</v>
      </c>
      <c r="E1556" s="3">
        <f t="shared" si="170"/>
        <v>0</v>
      </c>
      <c r="F1556" s="3">
        <f t="shared" si="173"/>
        <v>22.092913847482869</v>
      </c>
      <c r="G1556" s="3">
        <f t="shared" si="174"/>
        <v>12.891538103309147</v>
      </c>
      <c r="H1556" s="3">
        <f t="shared" si="171"/>
        <v>1.7137531356178366</v>
      </c>
      <c r="I1556" s="3">
        <f t="shared" si="172"/>
        <v>63.150664411030469</v>
      </c>
    </row>
    <row r="1557" spans="1:9">
      <c r="A1557" s="1">
        <v>41981</v>
      </c>
      <c r="B1557" s="2">
        <v>4375.4799999999996</v>
      </c>
      <c r="C1557" s="3">
        <f t="shared" si="168"/>
        <v>-44</v>
      </c>
      <c r="D1557" s="3">
        <f t="shared" si="169"/>
        <v>0</v>
      </c>
      <c r="E1557" s="3">
        <f t="shared" si="170"/>
        <v>44</v>
      </c>
      <c r="F1557" s="3">
        <f t="shared" si="173"/>
        <v>20.514848572662665</v>
      </c>
      <c r="G1557" s="3">
        <f t="shared" si="174"/>
        <v>15.113571095929922</v>
      </c>
      <c r="H1557" s="3">
        <f t="shared" si="171"/>
        <v>1.3573793011889363</v>
      </c>
      <c r="I1557" s="3">
        <f t="shared" si="172"/>
        <v>57.580012707515785</v>
      </c>
    </row>
    <row r="1558" spans="1:9">
      <c r="A1558" s="1">
        <v>41982</v>
      </c>
      <c r="B1558" s="2">
        <v>4263.9399999999996</v>
      </c>
      <c r="C1558" s="3">
        <f t="shared" si="168"/>
        <v>-111.53999999999996</v>
      </c>
      <c r="D1558" s="3">
        <f t="shared" si="169"/>
        <v>0</v>
      </c>
      <c r="E1558" s="3">
        <f t="shared" si="170"/>
        <v>111.53999999999996</v>
      </c>
      <c r="F1558" s="3">
        <f t="shared" si="173"/>
        <v>19.049502246043904</v>
      </c>
      <c r="G1558" s="3">
        <f t="shared" si="174"/>
        <v>22.001173160506351</v>
      </c>
      <c r="H1558" s="3">
        <f t="shared" si="171"/>
        <v>0.86584029438207855</v>
      </c>
      <c r="I1558" s="3">
        <f t="shared" si="172"/>
        <v>46.404844883512609</v>
      </c>
    </row>
    <row r="1559" spans="1:9">
      <c r="A1559" s="1">
        <v>41983</v>
      </c>
      <c r="B1559" s="2">
        <v>4227.91</v>
      </c>
      <c r="C1559" s="3">
        <f t="shared" si="168"/>
        <v>-36.029999999999745</v>
      </c>
      <c r="D1559" s="3">
        <f t="shared" si="169"/>
        <v>0</v>
      </c>
      <c r="E1559" s="3">
        <f t="shared" si="170"/>
        <v>36.029999999999745</v>
      </c>
      <c r="F1559" s="3">
        <f t="shared" si="173"/>
        <v>17.688823514183625</v>
      </c>
      <c r="G1559" s="3">
        <f t="shared" si="174"/>
        <v>23.003232220470164</v>
      </c>
      <c r="H1559" s="3">
        <f t="shared" si="171"/>
        <v>0.76897121868128859</v>
      </c>
      <c r="I1559" s="3">
        <f t="shared" si="172"/>
        <v>43.469967773389328</v>
      </c>
    </row>
    <row r="1560" spans="1:9">
      <c r="A1560" s="1">
        <v>41984</v>
      </c>
      <c r="B1560" s="2">
        <v>4225.8599999999997</v>
      </c>
      <c r="C1560" s="3">
        <f t="shared" si="168"/>
        <v>-2.0500000000001819</v>
      </c>
      <c r="D1560" s="3">
        <f t="shared" si="169"/>
        <v>0</v>
      </c>
      <c r="E1560" s="3">
        <f t="shared" si="170"/>
        <v>2.0500000000001819</v>
      </c>
      <c r="F1560" s="3">
        <f t="shared" si="173"/>
        <v>16.425336120313368</v>
      </c>
      <c r="G1560" s="3">
        <f t="shared" si="174"/>
        <v>21.506572776150879</v>
      </c>
      <c r="H1560" s="3">
        <f t="shared" si="171"/>
        <v>0.76373563985647175</v>
      </c>
      <c r="I1560" s="3">
        <f t="shared" si="172"/>
        <v>43.302160629844884</v>
      </c>
    </row>
    <row r="1561" spans="1:9">
      <c r="A1561" s="1">
        <v>41985</v>
      </c>
      <c r="B1561" s="2">
        <v>4108.93</v>
      </c>
      <c r="C1561" s="3">
        <f t="shared" si="168"/>
        <v>-116.92999999999938</v>
      </c>
      <c r="D1561" s="3">
        <f t="shared" si="169"/>
        <v>0</v>
      </c>
      <c r="E1561" s="3">
        <f t="shared" si="170"/>
        <v>116.92999999999938</v>
      </c>
      <c r="F1561" s="3">
        <f t="shared" si="173"/>
        <v>15.25209782600527</v>
      </c>
      <c r="G1561" s="3">
        <f t="shared" si="174"/>
        <v>28.322531863568628</v>
      </c>
      <c r="H1561" s="3">
        <f t="shared" si="171"/>
        <v>0.5385146320772296</v>
      </c>
      <c r="I1561" s="3">
        <f t="shared" si="172"/>
        <v>35.002243127850704</v>
      </c>
    </row>
    <row r="1562" spans="1:9">
      <c r="A1562" s="1">
        <v>41988</v>
      </c>
      <c r="B1562" s="2">
        <v>4005.38</v>
      </c>
      <c r="C1562" s="3">
        <f t="shared" si="168"/>
        <v>-103.55000000000018</v>
      </c>
      <c r="D1562" s="3">
        <f t="shared" si="169"/>
        <v>0</v>
      </c>
      <c r="E1562" s="3">
        <f t="shared" si="170"/>
        <v>103.55000000000018</v>
      </c>
      <c r="F1562" s="3">
        <f t="shared" si="173"/>
        <v>14.162662267004894</v>
      </c>
      <c r="G1562" s="3">
        <f t="shared" si="174"/>
        <v>33.695922444742315</v>
      </c>
      <c r="H1562" s="3">
        <f t="shared" si="171"/>
        <v>0.42030789601412855</v>
      </c>
      <c r="I1562" s="3">
        <f t="shared" si="172"/>
        <v>29.592731068640589</v>
      </c>
    </row>
    <row r="1563" spans="1:9">
      <c r="A1563" s="1">
        <v>41989</v>
      </c>
      <c r="B1563" s="2">
        <v>4093.2</v>
      </c>
      <c r="C1563" s="3">
        <f t="shared" si="168"/>
        <v>87.819999999999709</v>
      </c>
      <c r="D1563" s="3">
        <f t="shared" si="169"/>
        <v>87.819999999999709</v>
      </c>
      <c r="E1563" s="3">
        <f t="shared" si="170"/>
        <v>0</v>
      </c>
      <c r="F1563" s="3">
        <f t="shared" si="173"/>
        <v>19.423900676504527</v>
      </c>
      <c r="G1563" s="3">
        <f t="shared" si="174"/>
        <v>31.289070841546437</v>
      </c>
      <c r="H1563" s="3">
        <f t="shared" si="171"/>
        <v>0.62078867010371463</v>
      </c>
      <c r="I1563" s="3">
        <f t="shared" si="172"/>
        <v>38.301641759624978</v>
      </c>
    </row>
    <row r="1564" spans="1:9">
      <c r="A1564" s="1">
        <v>41990</v>
      </c>
      <c r="B1564" s="2">
        <v>4111.91</v>
      </c>
      <c r="C1564" s="3">
        <f t="shared" si="168"/>
        <v>18.710000000000036</v>
      </c>
      <c r="D1564" s="3">
        <f t="shared" si="169"/>
        <v>18.710000000000036</v>
      </c>
      <c r="E1564" s="3">
        <f t="shared" si="170"/>
        <v>0</v>
      </c>
      <c r="F1564" s="3">
        <f t="shared" si="173"/>
        <v>19.372907771039916</v>
      </c>
      <c r="G1564" s="3">
        <f t="shared" si="174"/>
        <v>29.054137210007408</v>
      </c>
      <c r="H1564" s="3">
        <f t="shared" si="171"/>
        <v>0.66678654509716817</v>
      </c>
      <c r="I1564" s="3">
        <f t="shared" si="172"/>
        <v>40.004315313110276</v>
      </c>
    </row>
    <row r="1565" spans="1:9">
      <c r="A1565" s="1">
        <v>41991</v>
      </c>
      <c r="B1565" s="2">
        <v>4249.49</v>
      </c>
      <c r="C1565" s="3">
        <f t="shared" si="168"/>
        <v>137.57999999999993</v>
      </c>
      <c r="D1565" s="3">
        <f t="shared" si="169"/>
        <v>137.57999999999993</v>
      </c>
      <c r="E1565" s="3">
        <f t="shared" si="170"/>
        <v>0</v>
      </c>
      <c r="F1565" s="3">
        <f t="shared" si="173"/>
        <v>27.816271501679918</v>
      </c>
      <c r="G1565" s="3">
        <f t="shared" si="174"/>
        <v>26.978841695006878</v>
      </c>
      <c r="H1565" s="3">
        <f t="shared" si="171"/>
        <v>1.0310402431705594</v>
      </c>
      <c r="I1565" s="3">
        <f t="shared" si="172"/>
        <v>50.764146433703935</v>
      </c>
    </row>
    <row r="1566" spans="1:9">
      <c r="A1566" s="1">
        <v>41992</v>
      </c>
      <c r="B1566" s="2">
        <v>4241.6499999999996</v>
      </c>
      <c r="C1566" s="3">
        <f t="shared" si="168"/>
        <v>-7.8400000000001455</v>
      </c>
      <c r="D1566" s="3">
        <f t="shared" si="169"/>
        <v>0</v>
      </c>
      <c r="E1566" s="3">
        <f t="shared" si="170"/>
        <v>7.8400000000001455</v>
      </c>
      <c r="F1566" s="3">
        <f t="shared" si="173"/>
        <v>25.829394965845637</v>
      </c>
      <c r="G1566" s="3">
        <f t="shared" si="174"/>
        <v>25.611781573934966</v>
      </c>
      <c r="H1566" s="3">
        <f t="shared" si="171"/>
        <v>1.0084966128296258</v>
      </c>
      <c r="I1566" s="3">
        <f t="shared" si="172"/>
        <v>50.211516732847649</v>
      </c>
    </row>
    <row r="1567" spans="1:9">
      <c r="A1567" s="1">
        <v>41995</v>
      </c>
      <c r="B1567" s="2">
        <v>4254.43</v>
      </c>
      <c r="C1567" s="3">
        <f t="shared" si="168"/>
        <v>12.780000000000655</v>
      </c>
      <c r="D1567" s="3">
        <f t="shared" si="169"/>
        <v>12.780000000000655</v>
      </c>
      <c r="E1567" s="3">
        <f t="shared" si="170"/>
        <v>0</v>
      </c>
      <c r="F1567" s="3">
        <f t="shared" si="173"/>
        <v>24.897295325428136</v>
      </c>
      <c r="G1567" s="3">
        <f t="shared" si="174"/>
        <v>23.78236860436818</v>
      </c>
      <c r="H1567" s="3">
        <f t="shared" si="171"/>
        <v>1.04688039024234</v>
      </c>
      <c r="I1567" s="3">
        <f t="shared" si="172"/>
        <v>51.145166822297554</v>
      </c>
    </row>
    <row r="1568" spans="1:9">
      <c r="A1568" s="1">
        <v>41996</v>
      </c>
      <c r="B1568" s="2">
        <v>4314.97</v>
      </c>
      <c r="C1568" s="3">
        <f t="shared" si="168"/>
        <v>60.539999999999964</v>
      </c>
      <c r="D1568" s="3">
        <f t="shared" si="169"/>
        <v>60.539999999999964</v>
      </c>
      <c r="E1568" s="3">
        <f t="shared" si="170"/>
        <v>0</v>
      </c>
      <c r="F1568" s="3">
        <f t="shared" si="173"/>
        <v>27.443202802183265</v>
      </c>
      <c r="G1568" s="3">
        <f t="shared" si="174"/>
        <v>22.083627989770456</v>
      </c>
      <c r="H1568" s="3">
        <f t="shared" si="171"/>
        <v>1.2426944890982343</v>
      </c>
      <c r="I1568" s="3">
        <f t="shared" si="172"/>
        <v>55.410779093585305</v>
      </c>
    </row>
    <row r="1569" spans="1:9">
      <c r="A1569" s="1">
        <v>41997</v>
      </c>
      <c r="B1569" s="2">
        <v>4295.8500000000004</v>
      </c>
      <c r="C1569" s="3">
        <f t="shared" si="168"/>
        <v>-19.119999999999891</v>
      </c>
      <c r="D1569" s="3">
        <f t="shared" si="169"/>
        <v>0</v>
      </c>
      <c r="E1569" s="3">
        <f t="shared" si="170"/>
        <v>19.119999999999891</v>
      </c>
      <c r="F1569" s="3">
        <f t="shared" si="173"/>
        <v>25.482974030598744</v>
      </c>
      <c r="G1569" s="3">
        <f t="shared" si="174"/>
        <v>21.871940276215415</v>
      </c>
      <c r="H1569" s="3">
        <f t="shared" si="171"/>
        <v>1.1650989216676921</v>
      </c>
      <c r="I1569" s="3">
        <f t="shared" si="172"/>
        <v>53.81273391288105</v>
      </c>
    </row>
    <row r="1570" spans="1:9">
      <c r="A1570" s="1">
        <v>42002</v>
      </c>
      <c r="B1570" s="2">
        <v>4317.93</v>
      </c>
      <c r="C1570" s="3">
        <f t="shared" si="168"/>
        <v>22.079999999999927</v>
      </c>
      <c r="D1570" s="3">
        <f t="shared" si="169"/>
        <v>22.079999999999927</v>
      </c>
      <c r="E1570" s="3">
        <f t="shared" si="170"/>
        <v>0</v>
      </c>
      <c r="F1570" s="3">
        <f t="shared" si="173"/>
        <v>25.23990445698454</v>
      </c>
      <c r="G1570" s="3">
        <f t="shared" si="174"/>
        <v>20.309658827914316</v>
      </c>
      <c r="H1570" s="3">
        <f t="shared" si="171"/>
        <v>1.2427537395307655</v>
      </c>
      <c r="I1570" s="3">
        <f t="shared" si="172"/>
        <v>55.411957078746305</v>
      </c>
    </row>
    <row r="1571" spans="1:9">
      <c r="A1571" s="1">
        <v>42003</v>
      </c>
      <c r="B1571" s="2">
        <v>4245.54</v>
      </c>
      <c r="C1571" s="3">
        <f t="shared" si="168"/>
        <v>-72.390000000000327</v>
      </c>
      <c r="D1571" s="3">
        <f t="shared" si="169"/>
        <v>0</v>
      </c>
      <c r="E1571" s="3">
        <f t="shared" si="170"/>
        <v>72.390000000000327</v>
      </c>
      <c r="F1571" s="3">
        <f t="shared" si="173"/>
        <v>23.437054138628501</v>
      </c>
      <c r="G1571" s="3">
        <f t="shared" si="174"/>
        <v>24.029683197349033</v>
      </c>
      <c r="H1571" s="3">
        <f t="shared" si="171"/>
        <v>0.97533762497601662</v>
      </c>
      <c r="I1571" s="3">
        <f t="shared" si="172"/>
        <v>49.375742791709271</v>
      </c>
    </row>
    <row r="1572" spans="1:9">
      <c r="A1572" s="1">
        <v>42004</v>
      </c>
      <c r="B1572" s="2">
        <v>4272.75</v>
      </c>
      <c r="C1572" s="3">
        <f t="shared" si="168"/>
        <v>27.210000000000036</v>
      </c>
      <c r="D1572" s="3">
        <f t="shared" si="169"/>
        <v>27.210000000000036</v>
      </c>
      <c r="E1572" s="3">
        <f t="shared" si="170"/>
        <v>0</v>
      </c>
      <c r="F1572" s="3">
        <f t="shared" si="173"/>
        <v>23.706550271583609</v>
      </c>
      <c r="G1572" s="3">
        <f t="shared" si="174"/>
        <v>22.313277254681246</v>
      </c>
      <c r="H1572" s="3">
        <f t="shared" si="171"/>
        <v>1.0624414334568473</v>
      </c>
      <c r="I1572" s="3">
        <f t="shared" si="172"/>
        <v>51.513774705160699</v>
      </c>
    </row>
    <row r="1573" spans="1:9">
      <c r="A1573" s="1">
        <v>42006</v>
      </c>
      <c r="B1573" s="2">
        <v>4252.29</v>
      </c>
      <c r="C1573" s="3">
        <f t="shared" si="168"/>
        <v>-20.460000000000036</v>
      </c>
      <c r="D1573" s="3">
        <f t="shared" si="169"/>
        <v>0</v>
      </c>
      <c r="E1573" s="3">
        <f t="shared" si="170"/>
        <v>20.460000000000036</v>
      </c>
      <c r="F1573" s="3">
        <f t="shared" si="173"/>
        <v>22.013225252184782</v>
      </c>
      <c r="G1573" s="3">
        <f t="shared" si="174"/>
        <v>22.180900307918304</v>
      </c>
      <c r="H1573" s="3">
        <f t="shared" si="171"/>
        <v>0.99244056582889628</v>
      </c>
      <c r="I1573" s="3">
        <f t="shared" si="172"/>
        <v>49.810297122515202</v>
      </c>
    </row>
    <row r="1574" spans="1:9">
      <c r="A1574" s="1">
        <v>42009</v>
      </c>
      <c r="B1574" s="2">
        <v>4111.3599999999997</v>
      </c>
      <c r="C1574" s="3">
        <f t="shared" si="168"/>
        <v>-140.93000000000029</v>
      </c>
      <c r="D1574" s="3">
        <f t="shared" si="169"/>
        <v>0</v>
      </c>
      <c r="E1574" s="3">
        <f t="shared" si="170"/>
        <v>140.93000000000029</v>
      </c>
      <c r="F1574" s="3">
        <f t="shared" si="173"/>
        <v>20.44085201988587</v>
      </c>
      <c r="G1574" s="3">
        <f t="shared" si="174"/>
        <v>30.66297885735273</v>
      </c>
      <c r="H1574" s="3">
        <f t="shared" si="171"/>
        <v>0.66662968770838527</v>
      </c>
      <c r="I1574" s="3">
        <f t="shared" si="172"/>
        <v>39.998668727964436</v>
      </c>
    </row>
    <row r="1575" spans="1:9">
      <c r="A1575" s="1">
        <v>42010</v>
      </c>
      <c r="B1575" s="2">
        <v>4083.5</v>
      </c>
      <c r="C1575" s="3">
        <f t="shared" si="168"/>
        <v>-27.859999999999673</v>
      </c>
      <c r="D1575" s="3">
        <f t="shared" si="169"/>
        <v>0</v>
      </c>
      <c r="E1575" s="3">
        <f t="shared" si="170"/>
        <v>27.859999999999673</v>
      </c>
      <c r="F1575" s="3">
        <f t="shared" si="173"/>
        <v>18.980791161322596</v>
      </c>
      <c r="G1575" s="3">
        <f t="shared" si="174"/>
        <v>30.46276608182751</v>
      </c>
      <c r="H1575" s="3">
        <f t="shared" si="171"/>
        <v>0.62308166994216396</v>
      </c>
      <c r="I1575" s="3">
        <f t="shared" si="172"/>
        <v>38.38880578106501</v>
      </c>
    </row>
    <row r="1576" spans="1:9">
      <c r="A1576" s="1">
        <v>42011</v>
      </c>
      <c r="B1576" s="2">
        <v>4112.7299999999996</v>
      </c>
      <c r="C1576" s="3">
        <f t="shared" si="168"/>
        <v>29.229999999999563</v>
      </c>
      <c r="D1576" s="3">
        <f t="shared" si="169"/>
        <v>29.229999999999563</v>
      </c>
      <c r="E1576" s="3">
        <f t="shared" si="170"/>
        <v>0</v>
      </c>
      <c r="F1576" s="3">
        <f t="shared" si="173"/>
        <v>19.71287750694238</v>
      </c>
      <c r="G1576" s="3">
        <f t="shared" si="174"/>
        <v>28.286854218839832</v>
      </c>
      <c r="H1576" s="3">
        <f t="shared" si="171"/>
        <v>0.69689182665681704</v>
      </c>
      <c r="I1576" s="3">
        <f t="shared" si="172"/>
        <v>41.06872434112784</v>
      </c>
    </row>
    <row r="1577" spans="1:9">
      <c r="A1577" s="1">
        <v>42012</v>
      </c>
      <c r="B1577" s="2">
        <v>4260.1899999999996</v>
      </c>
      <c r="C1577" s="3">
        <f t="shared" si="168"/>
        <v>147.46000000000004</v>
      </c>
      <c r="D1577" s="3">
        <f t="shared" si="169"/>
        <v>147.46000000000004</v>
      </c>
      <c r="E1577" s="3">
        <f t="shared" si="170"/>
        <v>0</v>
      </c>
      <c r="F1577" s="3">
        <f t="shared" si="173"/>
        <v>28.837671970732213</v>
      </c>
      <c r="G1577" s="3">
        <f t="shared" si="174"/>
        <v>26.266364631779844</v>
      </c>
      <c r="H1577" s="3">
        <f t="shared" si="171"/>
        <v>1.0978935370386707</v>
      </c>
      <c r="I1577" s="3">
        <f t="shared" si="172"/>
        <v>52.333138820210443</v>
      </c>
    </row>
    <row r="1578" spans="1:9">
      <c r="A1578" s="1">
        <v>42013</v>
      </c>
      <c r="B1578" s="2">
        <v>4179.07</v>
      </c>
      <c r="C1578" s="3">
        <f t="shared" si="168"/>
        <v>-81.119999999999891</v>
      </c>
      <c r="D1578" s="3">
        <f t="shared" si="169"/>
        <v>0</v>
      </c>
      <c r="E1578" s="3">
        <f t="shared" si="170"/>
        <v>81.119999999999891</v>
      </c>
      <c r="F1578" s="3">
        <f t="shared" si="173"/>
        <v>26.777838258537056</v>
      </c>
      <c r="G1578" s="3">
        <f t="shared" si="174"/>
        <v>30.184481443795562</v>
      </c>
      <c r="H1578" s="3">
        <f t="shared" si="171"/>
        <v>0.8871392509557674</v>
      </c>
      <c r="I1578" s="3">
        <f t="shared" si="172"/>
        <v>47.009739769148652</v>
      </c>
    </row>
    <row r="1579" spans="1:9">
      <c r="A1579" s="1">
        <v>42016</v>
      </c>
      <c r="B1579" s="2">
        <v>4228.24</v>
      </c>
      <c r="C1579" s="3">
        <f t="shared" si="168"/>
        <v>49.170000000000073</v>
      </c>
      <c r="D1579" s="3">
        <f t="shared" si="169"/>
        <v>49.170000000000073</v>
      </c>
      <c r="E1579" s="3">
        <f t="shared" si="170"/>
        <v>0</v>
      </c>
      <c r="F1579" s="3">
        <f t="shared" si="173"/>
        <v>28.377278382927273</v>
      </c>
      <c r="G1579" s="3">
        <f t="shared" si="174"/>
        <v>28.028447054953023</v>
      </c>
      <c r="H1579" s="3">
        <f t="shared" si="171"/>
        <v>1.0124456173861622</v>
      </c>
      <c r="I1579" s="3">
        <f t="shared" si="172"/>
        <v>50.309216241140646</v>
      </c>
    </row>
    <row r="1580" spans="1:9">
      <c r="A1580" s="1">
        <v>42017</v>
      </c>
      <c r="B1580" s="2">
        <v>4290.28</v>
      </c>
      <c r="C1580" s="3">
        <f t="shared" si="168"/>
        <v>62.039999999999964</v>
      </c>
      <c r="D1580" s="3">
        <f t="shared" si="169"/>
        <v>62.039999999999964</v>
      </c>
      <c r="E1580" s="3">
        <f t="shared" si="170"/>
        <v>0</v>
      </c>
      <c r="F1580" s="3">
        <f t="shared" si="173"/>
        <v>30.781758498432463</v>
      </c>
      <c r="G1580" s="3">
        <f t="shared" si="174"/>
        <v>26.026415122456378</v>
      </c>
      <c r="H1580" s="3">
        <f t="shared" si="171"/>
        <v>1.1827121927319537</v>
      </c>
      <c r="I1580" s="3">
        <f t="shared" si="172"/>
        <v>54.185439412038676</v>
      </c>
    </row>
    <row r="1581" spans="1:9">
      <c r="A1581" s="1">
        <v>42018</v>
      </c>
      <c r="B1581" s="2">
        <v>4223.24</v>
      </c>
      <c r="C1581" s="3">
        <f t="shared" si="168"/>
        <v>-67.039999999999964</v>
      </c>
      <c r="D1581" s="3">
        <f t="shared" si="169"/>
        <v>0</v>
      </c>
      <c r="E1581" s="3">
        <f t="shared" si="170"/>
        <v>67.039999999999964</v>
      </c>
      <c r="F1581" s="3">
        <f t="shared" si="173"/>
        <v>28.583061462830141</v>
      </c>
      <c r="G1581" s="3">
        <f t="shared" si="174"/>
        <v>28.955956899423775</v>
      </c>
      <c r="H1581" s="3">
        <f t="shared" si="171"/>
        <v>0.98712197846236416</v>
      </c>
      <c r="I1581" s="3">
        <f t="shared" si="172"/>
        <v>49.675962983721796</v>
      </c>
    </row>
    <row r="1582" spans="1:9">
      <c r="A1582" s="1">
        <v>42019</v>
      </c>
      <c r="B1582" s="2">
        <v>4323.2</v>
      </c>
      <c r="C1582" s="3">
        <f t="shared" si="168"/>
        <v>99.960000000000036</v>
      </c>
      <c r="D1582" s="3">
        <f t="shared" si="169"/>
        <v>99.960000000000036</v>
      </c>
      <c r="E1582" s="3">
        <f t="shared" si="170"/>
        <v>0</v>
      </c>
      <c r="F1582" s="3">
        <f t="shared" si="173"/>
        <v>33.681414215485134</v>
      </c>
      <c r="G1582" s="3">
        <f t="shared" si="174"/>
        <v>26.88767426375065</v>
      </c>
      <c r="H1582" s="3">
        <f t="shared" si="171"/>
        <v>1.2526711639352774</v>
      </c>
      <c r="I1582" s="3">
        <f t="shared" si="172"/>
        <v>55.608256721630788</v>
      </c>
    </row>
    <row r="1583" spans="1:9">
      <c r="A1583" s="1">
        <v>42020</v>
      </c>
      <c r="B1583" s="2">
        <v>4379.62</v>
      </c>
      <c r="C1583" s="3">
        <f t="shared" si="168"/>
        <v>56.420000000000073</v>
      </c>
      <c r="D1583" s="3">
        <f t="shared" si="169"/>
        <v>56.420000000000073</v>
      </c>
      <c r="E1583" s="3">
        <f t="shared" si="170"/>
        <v>0</v>
      </c>
      <c r="F1583" s="3">
        <f t="shared" si="173"/>
        <v>35.305598914379054</v>
      </c>
      <c r="G1583" s="3">
        <f t="shared" si="174"/>
        <v>24.967126102054177</v>
      </c>
      <c r="H1583" s="3">
        <f t="shared" si="171"/>
        <v>1.4140834139286169</v>
      </c>
      <c r="I1583" s="3">
        <f t="shared" si="172"/>
        <v>58.576410648022062</v>
      </c>
    </row>
    <row r="1584" spans="1:9">
      <c r="A1584" s="1">
        <v>42023</v>
      </c>
      <c r="B1584" s="2">
        <v>4394.93</v>
      </c>
      <c r="C1584" s="3">
        <f t="shared" si="168"/>
        <v>15.3100000000004</v>
      </c>
      <c r="D1584" s="3">
        <f t="shared" si="169"/>
        <v>15.3100000000004</v>
      </c>
      <c r="E1584" s="3">
        <f t="shared" si="170"/>
        <v>0</v>
      </c>
      <c r="F1584" s="3">
        <f t="shared" si="173"/>
        <v>33.877341849066291</v>
      </c>
      <c r="G1584" s="3">
        <f t="shared" si="174"/>
        <v>23.183759951907451</v>
      </c>
      <c r="H1584" s="3">
        <f t="shared" si="171"/>
        <v>1.4612531323366735</v>
      </c>
      <c r="I1584" s="3">
        <f t="shared" si="172"/>
        <v>59.370290407690966</v>
      </c>
    </row>
    <row r="1585" spans="1:9">
      <c r="A1585" s="1">
        <v>42024</v>
      </c>
      <c r="B1585" s="2">
        <v>4446.0200000000004</v>
      </c>
      <c r="C1585" s="3">
        <f t="shared" si="168"/>
        <v>51.090000000000146</v>
      </c>
      <c r="D1585" s="3">
        <f t="shared" si="169"/>
        <v>51.090000000000146</v>
      </c>
      <c r="E1585" s="3">
        <f t="shared" si="170"/>
        <v>0</v>
      </c>
      <c r="F1585" s="3">
        <f t="shared" si="173"/>
        <v>35.10681743127585</v>
      </c>
      <c r="G1585" s="3">
        <f t="shared" si="174"/>
        <v>21.527777098199778</v>
      </c>
      <c r="H1585" s="3">
        <f t="shared" si="171"/>
        <v>1.6307683450611161</v>
      </c>
      <c r="I1585" s="3">
        <f t="shared" si="172"/>
        <v>61.988291296063601</v>
      </c>
    </row>
    <row r="1586" spans="1:9">
      <c r="A1586" s="1">
        <v>42025</v>
      </c>
      <c r="B1586" s="2">
        <v>4484.82</v>
      </c>
      <c r="C1586" s="3">
        <f t="shared" si="168"/>
        <v>38.799999999999272</v>
      </c>
      <c r="D1586" s="3">
        <f t="shared" si="169"/>
        <v>38.799999999999272</v>
      </c>
      <c r="E1586" s="3">
        <f t="shared" si="170"/>
        <v>0</v>
      </c>
      <c r="F1586" s="3">
        <f t="shared" si="173"/>
        <v>35.37061618618467</v>
      </c>
      <c r="G1586" s="3">
        <f t="shared" si="174"/>
        <v>19.990078734042648</v>
      </c>
      <c r="H1586" s="3">
        <f t="shared" si="171"/>
        <v>1.7694085479488042</v>
      </c>
      <c r="I1586" s="3">
        <f t="shared" si="172"/>
        <v>63.891206996502483</v>
      </c>
    </row>
    <row r="1587" spans="1:9">
      <c r="A1587" s="1">
        <v>42026</v>
      </c>
      <c r="B1587" s="2">
        <v>4552.8</v>
      </c>
      <c r="C1587" s="3">
        <f t="shared" si="168"/>
        <v>67.980000000000473</v>
      </c>
      <c r="D1587" s="3">
        <f t="shared" si="169"/>
        <v>67.980000000000473</v>
      </c>
      <c r="E1587" s="3">
        <f t="shared" si="170"/>
        <v>0</v>
      </c>
      <c r="F1587" s="3">
        <f t="shared" si="173"/>
        <v>37.699857887171511</v>
      </c>
      <c r="G1587" s="3">
        <f t="shared" si="174"/>
        <v>18.562215967325319</v>
      </c>
      <c r="H1587" s="3">
        <f t="shared" si="171"/>
        <v>2.030999852255452</v>
      </c>
      <c r="I1587" s="3">
        <f t="shared" si="172"/>
        <v>67.007586646503071</v>
      </c>
    </row>
    <row r="1588" spans="1:9">
      <c r="A1588" s="1">
        <v>42027</v>
      </c>
      <c r="B1588" s="2">
        <v>4640.6899999999996</v>
      </c>
      <c r="C1588" s="3">
        <f t="shared" si="168"/>
        <v>87.889999999999418</v>
      </c>
      <c r="D1588" s="3">
        <f t="shared" si="169"/>
        <v>87.889999999999418</v>
      </c>
      <c r="E1588" s="3">
        <f t="shared" si="170"/>
        <v>0</v>
      </c>
      <c r="F1588" s="3">
        <f t="shared" si="173"/>
        <v>41.284868038087794</v>
      </c>
      <c r="G1588" s="3">
        <f t="shared" si="174"/>
        <v>17.236343398230652</v>
      </c>
      <c r="H1588" s="3">
        <f t="shared" si="171"/>
        <v>2.3952219495885521</v>
      </c>
      <c r="I1588" s="3">
        <f t="shared" si="172"/>
        <v>70.546844511264297</v>
      </c>
    </row>
    <row r="1589" spans="1:9">
      <c r="A1589" s="1">
        <v>42030</v>
      </c>
      <c r="B1589" s="2">
        <v>4675.13</v>
      </c>
      <c r="C1589" s="3">
        <f t="shared" si="168"/>
        <v>34.440000000000509</v>
      </c>
      <c r="D1589" s="3">
        <f t="shared" si="169"/>
        <v>34.440000000000509</v>
      </c>
      <c r="E1589" s="3">
        <f t="shared" si="170"/>
        <v>0</v>
      </c>
      <c r="F1589" s="3">
        <f t="shared" si="173"/>
        <v>40.795948892510133</v>
      </c>
      <c r="G1589" s="3">
        <f t="shared" si="174"/>
        <v>16.005176012642746</v>
      </c>
      <c r="H1589" s="3">
        <f t="shared" si="171"/>
        <v>2.5489222274272247</v>
      </c>
      <c r="I1589" s="3">
        <f t="shared" si="172"/>
        <v>71.822431264577318</v>
      </c>
    </row>
    <row r="1590" spans="1:9">
      <c r="A1590" s="1">
        <v>42031</v>
      </c>
      <c r="B1590" s="2">
        <v>4624.21</v>
      </c>
      <c r="C1590" s="3">
        <f t="shared" si="168"/>
        <v>-50.920000000000073</v>
      </c>
      <c r="D1590" s="3">
        <f t="shared" si="169"/>
        <v>0</v>
      </c>
      <c r="E1590" s="3">
        <f t="shared" si="170"/>
        <v>50.920000000000073</v>
      </c>
      <c r="F1590" s="3">
        <f t="shared" si="173"/>
        <v>37.881952543045124</v>
      </c>
      <c r="G1590" s="3">
        <f t="shared" si="174"/>
        <v>18.499092011739695</v>
      </c>
      <c r="H1590" s="3">
        <f t="shared" si="171"/>
        <v>2.0477736160782856</v>
      </c>
      <c r="I1590" s="3">
        <f t="shared" si="172"/>
        <v>67.18916409261567</v>
      </c>
    </row>
    <row r="1591" spans="1:9">
      <c r="A1591" s="1">
        <v>42032</v>
      </c>
      <c r="B1591" s="2">
        <v>4610.9399999999996</v>
      </c>
      <c r="C1591" s="3">
        <f t="shared" si="168"/>
        <v>-13.270000000000437</v>
      </c>
      <c r="D1591" s="3">
        <f t="shared" si="169"/>
        <v>0</v>
      </c>
      <c r="E1591" s="3">
        <f t="shared" si="170"/>
        <v>13.270000000000437</v>
      </c>
      <c r="F1591" s="3">
        <f t="shared" si="173"/>
        <v>35.176098789970474</v>
      </c>
      <c r="G1591" s="3">
        <f t="shared" si="174"/>
        <v>18.125585439472605</v>
      </c>
      <c r="H1591" s="3">
        <f t="shared" si="171"/>
        <v>1.9406875936468502</v>
      </c>
      <c r="I1591" s="3">
        <f t="shared" si="172"/>
        <v>65.994347643033223</v>
      </c>
    </row>
    <row r="1592" spans="1:9">
      <c r="A1592" s="1">
        <v>42033</v>
      </c>
      <c r="B1592" s="2">
        <v>4631.43</v>
      </c>
      <c r="C1592" s="3">
        <f t="shared" si="168"/>
        <v>20.490000000000691</v>
      </c>
      <c r="D1592" s="3">
        <f t="shared" si="169"/>
        <v>20.490000000000691</v>
      </c>
      <c r="E1592" s="3">
        <f t="shared" si="170"/>
        <v>0</v>
      </c>
      <c r="F1592" s="3">
        <f t="shared" si="173"/>
        <v>34.127091733544063</v>
      </c>
      <c r="G1592" s="3">
        <f t="shared" si="174"/>
        <v>16.830900765224563</v>
      </c>
      <c r="H1592" s="3">
        <f t="shared" si="171"/>
        <v>2.0276449971148489</v>
      </c>
      <c r="I1592" s="3">
        <f t="shared" si="172"/>
        <v>66.971028606295135</v>
      </c>
    </row>
    <row r="1593" spans="1:9">
      <c r="A1593" s="1">
        <v>42034</v>
      </c>
      <c r="B1593" s="2">
        <v>4604.25</v>
      </c>
      <c r="C1593" s="3">
        <f t="shared" si="168"/>
        <v>-27.180000000000291</v>
      </c>
      <c r="D1593" s="3">
        <f t="shared" si="169"/>
        <v>0</v>
      </c>
      <c r="E1593" s="3">
        <f t="shared" si="170"/>
        <v>27.180000000000291</v>
      </c>
      <c r="F1593" s="3">
        <f t="shared" si="173"/>
        <v>31.689442324005199</v>
      </c>
      <c r="G1593" s="3">
        <f t="shared" si="174"/>
        <v>17.570122139137116</v>
      </c>
      <c r="H1593" s="3">
        <f t="shared" si="171"/>
        <v>1.8035982944829714</v>
      </c>
      <c r="I1593" s="3">
        <f t="shared" si="172"/>
        <v>64.331551992743101</v>
      </c>
    </row>
    <row r="1594" spans="1:9">
      <c r="A1594" s="1">
        <v>42037</v>
      </c>
      <c r="B1594" s="2">
        <v>4627.67</v>
      </c>
      <c r="C1594" s="3">
        <f t="shared" si="168"/>
        <v>23.420000000000073</v>
      </c>
      <c r="D1594" s="3">
        <f t="shared" si="169"/>
        <v>23.420000000000073</v>
      </c>
      <c r="E1594" s="3">
        <f t="shared" si="170"/>
        <v>0</v>
      </c>
      <c r="F1594" s="3">
        <f t="shared" si="173"/>
        <v>31.098767872290548</v>
      </c>
      <c r="G1594" s="3">
        <f t="shared" si="174"/>
        <v>16.315113414913036</v>
      </c>
      <c r="H1594" s="3">
        <f t="shared" si="171"/>
        <v>1.9061324969929001</v>
      </c>
      <c r="I1594" s="3">
        <f t="shared" si="172"/>
        <v>65.590006614125713</v>
      </c>
    </row>
    <row r="1595" spans="1:9">
      <c r="A1595" s="1">
        <v>42038</v>
      </c>
      <c r="B1595" s="2">
        <v>4677.8999999999996</v>
      </c>
      <c r="C1595" s="3">
        <f t="shared" si="168"/>
        <v>50.229999999999563</v>
      </c>
      <c r="D1595" s="3">
        <f t="shared" si="169"/>
        <v>50.229999999999563</v>
      </c>
      <c r="E1595" s="3">
        <f t="shared" si="170"/>
        <v>0</v>
      </c>
      <c r="F1595" s="3">
        <f t="shared" si="173"/>
        <v>32.465284452841196</v>
      </c>
      <c r="G1595" s="3">
        <f t="shared" si="174"/>
        <v>15.149748170990676</v>
      </c>
      <c r="H1595" s="3">
        <f t="shared" si="171"/>
        <v>2.1429586872610185</v>
      </c>
      <c r="I1595" s="3">
        <f t="shared" si="172"/>
        <v>68.182846180791955</v>
      </c>
    </row>
    <row r="1596" spans="1:9">
      <c r="A1596" s="1">
        <v>42039</v>
      </c>
      <c r="B1596" s="2">
        <v>4696.3</v>
      </c>
      <c r="C1596" s="3">
        <f t="shared" si="168"/>
        <v>18.400000000000546</v>
      </c>
      <c r="D1596" s="3">
        <f t="shared" si="169"/>
        <v>18.400000000000546</v>
      </c>
      <c r="E1596" s="3">
        <f t="shared" si="170"/>
        <v>0</v>
      </c>
      <c r="F1596" s="3">
        <f t="shared" si="173"/>
        <v>31.460621277638293</v>
      </c>
      <c r="G1596" s="3">
        <f t="shared" si="174"/>
        <v>14.0676233016342</v>
      </c>
      <c r="H1596" s="3">
        <f t="shared" si="171"/>
        <v>2.2363849673159497</v>
      </c>
      <c r="I1596" s="3">
        <f t="shared" si="172"/>
        <v>69.101327249417551</v>
      </c>
    </row>
    <row r="1597" spans="1:9">
      <c r="A1597" s="1">
        <v>42040</v>
      </c>
      <c r="B1597" s="2">
        <v>4703.3</v>
      </c>
      <c r="C1597" s="3">
        <f t="shared" si="168"/>
        <v>7</v>
      </c>
      <c r="D1597" s="3">
        <f t="shared" si="169"/>
        <v>7</v>
      </c>
      <c r="E1597" s="3">
        <f t="shared" si="170"/>
        <v>0</v>
      </c>
      <c r="F1597" s="3">
        <f t="shared" si="173"/>
        <v>29.713434043521271</v>
      </c>
      <c r="G1597" s="3">
        <f t="shared" si="174"/>
        <v>13.062793065803186</v>
      </c>
      <c r="H1597" s="3">
        <f t="shared" si="171"/>
        <v>2.2746616205157113</v>
      </c>
      <c r="I1597" s="3">
        <f t="shared" si="172"/>
        <v>69.462493659344432</v>
      </c>
    </row>
    <row r="1598" spans="1:9">
      <c r="A1598" s="1">
        <v>42041</v>
      </c>
      <c r="B1598" s="2">
        <v>4691.03</v>
      </c>
      <c r="C1598" s="3">
        <f t="shared" si="168"/>
        <v>-12.270000000000437</v>
      </c>
      <c r="D1598" s="3">
        <f t="shared" si="169"/>
        <v>0</v>
      </c>
      <c r="E1598" s="3">
        <f t="shared" si="170"/>
        <v>12.270000000000437</v>
      </c>
      <c r="F1598" s="3">
        <f t="shared" si="173"/>
        <v>27.591045897555464</v>
      </c>
      <c r="G1598" s="3">
        <f t="shared" si="174"/>
        <v>13.006164989674419</v>
      </c>
      <c r="H1598" s="3">
        <f t="shared" si="171"/>
        <v>2.1213821229747558</v>
      </c>
      <c r="I1598" s="3">
        <f t="shared" si="172"/>
        <v>67.962909999401973</v>
      </c>
    </row>
    <row r="1599" spans="1:9">
      <c r="A1599" s="1">
        <v>42044</v>
      </c>
      <c r="B1599" s="2">
        <v>4651.08</v>
      </c>
      <c r="C1599" s="3">
        <f t="shared" si="168"/>
        <v>-39.949999999999818</v>
      </c>
      <c r="D1599" s="3">
        <f t="shared" si="169"/>
        <v>0</v>
      </c>
      <c r="E1599" s="3">
        <f t="shared" si="170"/>
        <v>39.949999999999818</v>
      </c>
      <c r="F1599" s="3">
        <f t="shared" si="173"/>
        <v>25.620256904872928</v>
      </c>
      <c r="G1599" s="3">
        <f t="shared" si="174"/>
        <v>14.93072463326909</v>
      </c>
      <c r="H1599" s="3">
        <f t="shared" si="171"/>
        <v>1.7159419609002164</v>
      </c>
      <c r="I1599" s="3">
        <f t="shared" si="172"/>
        <v>63.180361937169536</v>
      </c>
    </row>
    <row r="1600" spans="1:9">
      <c r="A1600" s="1">
        <v>42045</v>
      </c>
      <c r="B1600" s="2">
        <v>4695.6499999999996</v>
      </c>
      <c r="C1600" s="3">
        <f t="shared" si="168"/>
        <v>44.569999999999709</v>
      </c>
      <c r="D1600" s="3">
        <f t="shared" si="169"/>
        <v>44.569999999999709</v>
      </c>
      <c r="E1600" s="3">
        <f t="shared" si="170"/>
        <v>0</v>
      </c>
      <c r="F1600" s="3">
        <f t="shared" si="173"/>
        <v>26.973809983096267</v>
      </c>
      <c r="G1600" s="3">
        <f t="shared" si="174"/>
        <v>13.864244302321298</v>
      </c>
      <c r="H1600" s="3">
        <f t="shared" si="171"/>
        <v>1.94556655198149</v>
      </c>
      <c r="I1600" s="3">
        <f t="shared" si="172"/>
        <v>66.050673703933199</v>
      </c>
    </row>
    <row r="1601" spans="1:9">
      <c r="A1601" s="1">
        <v>42046</v>
      </c>
      <c r="B1601" s="2">
        <v>4679.38</v>
      </c>
      <c r="C1601" s="3">
        <f t="shared" si="168"/>
        <v>-16.269999999999527</v>
      </c>
      <c r="D1601" s="3">
        <f t="shared" si="169"/>
        <v>0</v>
      </c>
      <c r="E1601" s="3">
        <f t="shared" si="170"/>
        <v>16.269999999999527</v>
      </c>
      <c r="F1601" s="3">
        <f t="shared" si="173"/>
        <v>25.047109270017963</v>
      </c>
      <c r="G1601" s="3">
        <f t="shared" si="174"/>
        <v>14.0360839950126</v>
      </c>
      <c r="H1601" s="3">
        <f t="shared" si="171"/>
        <v>1.7844798648196945</v>
      </c>
      <c r="I1601" s="3">
        <f t="shared" si="172"/>
        <v>64.086649983200587</v>
      </c>
    </row>
    <row r="1602" spans="1:9">
      <c r="A1602" s="1">
        <v>42047</v>
      </c>
      <c r="B1602" s="2">
        <v>4726.2</v>
      </c>
      <c r="C1602" s="3">
        <f t="shared" si="168"/>
        <v>46.819999999999709</v>
      </c>
      <c r="D1602" s="3">
        <f t="shared" si="169"/>
        <v>46.819999999999709</v>
      </c>
      <c r="E1602" s="3">
        <f t="shared" si="170"/>
        <v>0</v>
      </c>
      <c r="F1602" s="3">
        <f t="shared" si="173"/>
        <v>26.602315750730945</v>
      </c>
      <c r="G1602" s="3">
        <f t="shared" si="174"/>
        <v>13.033506566797413</v>
      </c>
      <c r="H1602" s="3">
        <f t="shared" si="171"/>
        <v>2.0410712661548649</v>
      </c>
      <c r="I1602" s="3">
        <f t="shared" si="172"/>
        <v>67.116850856823177</v>
      </c>
    </row>
    <row r="1603" spans="1:9">
      <c r="A1603" s="1">
        <v>42048</v>
      </c>
      <c r="B1603" s="2">
        <v>4759.3599999999997</v>
      </c>
      <c r="C1603" s="3">
        <f t="shared" ref="C1603:C1666" si="175">B1603-B1602</f>
        <v>33.159999999999854</v>
      </c>
      <c r="D1603" s="3">
        <f t="shared" ref="D1603:D1666" si="176">IF(C1603&gt;0,C1603,0)</f>
        <v>33.159999999999854</v>
      </c>
      <c r="E1603" s="3">
        <f t="shared" ref="E1603:E1666" si="177">IF(C1603&lt;0,-C1603,0)</f>
        <v>0</v>
      </c>
      <c r="F1603" s="3">
        <f t="shared" si="173"/>
        <v>27.070721768535865</v>
      </c>
      <c r="G1603" s="3">
        <f t="shared" si="174"/>
        <v>12.102541812026171</v>
      </c>
      <c r="H1603" s="3">
        <f t="shared" si="171"/>
        <v>2.2367798590570427</v>
      </c>
      <c r="I1603" s="3">
        <f t="shared" si="172"/>
        <v>69.105096931388914</v>
      </c>
    </row>
    <row r="1604" spans="1:9">
      <c r="A1604" s="1">
        <v>42051</v>
      </c>
      <c r="B1604" s="2">
        <v>4751.95</v>
      </c>
      <c r="C1604" s="3">
        <f t="shared" si="175"/>
        <v>-7.4099999999998545</v>
      </c>
      <c r="D1604" s="3">
        <f t="shared" si="176"/>
        <v>0</v>
      </c>
      <c r="E1604" s="3">
        <f t="shared" si="177"/>
        <v>7.4099999999998545</v>
      </c>
      <c r="F1604" s="3">
        <f t="shared" si="173"/>
        <v>25.137098785069018</v>
      </c>
      <c r="G1604" s="3">
        <f t="shared" si="174"/>
        <v>11.767360254024291</v>
      </c>
      <c r="H1604" s="3">
        <f t="shared" si="171"/>
        <v>2.1361714303318315</v>
      </c>
      <c r="I1604" s="3">
        <f t="shared" si="172"/>
        <v>68.113987955875473</v>
      </c>
    </row>
    <row r="1605" spans="1:9">
      <c r="A1605" s="1">
        <v>42052</v>
      </c>
      <c r="B1605" s="2">
        <v>4753.99</v>
      </c>
      <c r="C1605" s="3">
        <f t="shared" si="175"/>
        <v>2.0399999999999636</v>
      </c>
      <c r="D1605" s="3">
        <f t="shared" si="176"/>
        <v>2.0399999999999636</v>
      </c>
      <c r="E1605" s="3">
        <f t="shared" si="177"/>
        <v>0</v>
      </c>
      <c r="F1605" s="3">
        <f t="shared" si="173"/>
        <v>23.487306014706942</v>
      </c>
      <c r="G1605" s="3">
        <f t="shared" si="174"/>
        <v>10.926834521593985</v>
      </c>
      <c r="H1605" s="3">
        <f t="shared" si="171"/>
        <v>2.1495068831042077</v>
      </c>
      <c r="I1605" s="3">
        <f t="shared" si="172"/>
        <v>68.248997791858045</v>
      </c>
    </row>
    <row r="1606" spans="1:9">
      <c r="A1606" s="1">
        <v>42053</v>
      </c>
      <c r="B1606" s="2">
        <v>4799.03</v>
      </c>
      <c r="C1606" s="3">
        <f t="shared" si="175"/>
        <v>45.039999999999964</v>
      </c>
      <c r="D1606" s="3">
        <f t="shared" si="176"/>
        <v>45.039999999999964</v>
      </c>
      <c r="E1606" s="3">
        <f t="shared" si="177"/>
        <v>0</v>
      </c>
      <c r="F1606" s="3">
        <f t="shared" si="173"/>
        <v>25.026784156513589</v>
      </c>
      <c r="G1606" s="3">
        <f t="shared" si="174"/>
        <v>10.146346341480129</v>
      </c>
      <c r="H1606" s="3">
        <f t="shared" si="171"/>
        <v>2.466580906488427</v>
      </c>
      <c r="I1606" s="3">
        <f t="shared" si="172"/>
        <v>71.15313252524146</v>
      </c>
    </row>
    <row r="1607" spans="1:9">
      <c r="A1607" s="1">
        <v>42054</v>
      </c>
      <c r="B1607" s="2">
        <v>4833.28</v>
      </c>
      <c r="C1607" s="3">
        <f t="shared" si="175"/>
        <v>34.25</v>
      </c>
      <c r="D1607" s="3">
        <f t="shared" si="176"/>
        <v>34.25</v>
      </c>
      <c r="E1607" s="3">
        <f t="shared" si="177"/>
        <v>0</v>
      </c>
      <c r="F1607" s="3">
        <f t="shared" si="173"/>
        <v>25.685585288191191</v>
      </c>
      <c r="G1607" s="3">
        <f t="shared" si="174"/>
        <v>9.4216073170886911</v>
      </c>
      <c r="H1607" s="3">
        <f t="shared" si="171"/>
        <v>2.726242394076781</v>
      </c>
      <c r="I1607" s="3">
        <f t="shared" si="172"/>
        <v>73.163313218979113</v>
      </c>
    </row>
    <row r="1608" spans="1:9">
      <c r="A1608" s="1">
        <v>42055</v>
      </c>
      <c r="B1608" s="2">
        <v>4830.8999999999996</v>
      </c>
      <c r="C1608" s="3">
        <f t="shared" si="175"/>
        <v>-2.3800000000001091</v>
      </c>
      <c r="D1608" s="3">
        <f t="shared" si="176"/>
        <v>0</v>
      </c>
      <c r="E1608" s="3">
        <f t="shared" si="177"/>
        <v>2.3800000000001091</v>
      </c>
      <c r="F1608" s="3">
        <f t="shared" si="173"/>
        <v>23.850900624748963</v>
      </c>
      <c r="G1608" s="3">
        <f t="shared" si="174"/>
        <v>8.918635365868079</v>
      </c>
      <c r="H1608" s="3">
        <f t="shared" si="171"/>
        <v>2.6742769096746764</v>
      </c>
      <c r="I1608" s="3">
        <f t="shared" si="172"/>
        <v>72.78376059880199</v>
      </c>
    </row>
    <row r="1609" spans="1:9">
      <c r="A1609" s="1">
        <v>42058</v>
      </c>
      <c r="B1609" s="2">
        <v>4862.3</v>
      </c>
      <c r="C1609" s="3">
        <f t="shared" si="175"/>
        <v>31.400000000000546</v>
      </c>
      <c r="D1609" s="3">
        <f t="shared" si="176"/>
        <v>31.400000000000546</v>
      </c>
      <c r="E1609" s="3">
        <f t="shared" si="177"/>
        <v>0</v>
      </c>
      <c r="F1609" s="3">
        <f t="shared" si="173"/>
        <v>24.390122008695503</v>
      </c>
      <c r="G1609" s="3">
        <f t="shared" si="174"/>
        <v>8.2815899825917878</v>
      </c>
      <c r="H1609" s="3">
        <f t="shared" si="171"/>
        <v>2.9451013706262268</v>
      </c>
      <c r="I1609" s="3">
        <f t="shared" si="172"/>
        <v>74.652108879999076</v>
      </c>
    </row>
    <row r="1610" spans="1:9">
      <c r="A1610" s="1">
        <v>42059</v>
      </c>
      <c r="B1610" s="2">
        <v>4886.4399999999996</v>
      </c>
      <c r="C1610" s="3">
        <f t="shared" si="175"/>
        <v>24.139999999999418</v>
      </c>
      <c r="D1610" s="3">
        <f t="shared" si="176"/>
        <v>24.139999999999418</v>
      </c>
      <c r="E1610" s="3">
        <f t="shared" si="177"/>
        <v>0</v>
      </c>
      <c r="F1610" s="3">
        <f t="shared" si="173"/>
        <v>24.372256150931495</v>
      </c>
      <c r="G1610" s="3">
        <f t="shared" si="174"/>
        <v>7.6900478409780888</v>
      </c>
      <c r="H1610" s="3">
        <f t="shared" si="171"/>
        <v>3.1693243858716507</v>
      </c>
      <c r="I1610" s="3">
        <f t="shared" si="172"/>
        <v>76.015298704302253</v>
      </c>
    </row>
    <row r="1611" spans="1:9">
      <c r="A1611" s="1">
        <v>42060</v>
      </c>
      <c r="B1611" s="2">
        <v>4882.22</v>
      </c>
      <c r="C1611" s="3">
        <f t="shared" si="175"/>
        <v>-4.2199999999993452</v>
      </c>
      <c r="D1611" s="3">
        <f t="shared" si="176"/>
        <v>0</v>
      </c>
      <c r="E1611" s="3">
        <f t="shared" si="177"/>
        <v>4.2199999999993452</v>
      </c>
      <c r="F1611" s="3">
        <f t="shared" si="173"/>
        <v>22.631380711579247</v>
      </c>
      <c r="G1611" s="3">
        <f t="shared" si="174"/>
        <v>7.4421872809081782</v>
      </c>
      <c r="H1611" s="3">
        <f t="shared" si="171"/>
        <v>3.0409582367856665</v>
      </c>
      <c r="I1611" s="3">
        <f t="shared" si="172"/>
        <v>75.253394333631164</v>
      </c>
    </row>
    <row r="1612" spans="1:9">
      <c r="A1612" s="1">
        <v>42061</v>
      </c>
      <c r="B1612" s="2">
        <v>4910.62</v>
      </c>
      <c r="C1612" s="3">
        <f t="shared" si="175"/>
        <v>28.399999999999636</v>
      </c>
      <c r="D1612" s="3">
        <f t="shared" si="176"/>
        <v>28.399999999999636</v>
      </c>
      <c r="E1612" s="3">
        <f t="shared" si="177"/>
        <v>0</v>
      </c>
      <c r="F1612" s="3">
        <f t="shared" si="173"/>
        <v>23.043424946466416</v>
      </c>
      <c r="G1612" s="3">
        <f t="shared" si="174"/>
        <v>6.9106024751290231</v>
      </c>
      <c r="H1612" s="3">
        <f t="shared" si="171"/>
        <v>3.3345030378174356</v>
      </c>
      <c r="I1612" s="3">
        <f t="shared" si="172"/>
        <v>76.929304437550172</v>
      </c>
    </row>
    <row r="1613" spans="1:9">
      <c r="A1613" s="1">
        <v>42062</v>
      </c>
      <c r="B1613" s="2">
        <v>4951.4799999999996</v>
      </c>
      <c r="C1613" s="3">
        <f t="shared" si="175"/>
        <v>40.859999999999673</v>
      </c>
      <c r="D1613" s="3">
        <f t="shared" si="176"/>
        <v>40.859999999999673</v>
      </c>
      <c r="E1613" s="3">
        <f t="shared" si="177"/>
        <v>0</v>
      </c>
      <c r="F1613" s="3">
        <f t="shared" si="173"/>
        <v>24.316037450290221</v>
      </c>
      <c r="G1613" s="3">
        <f t="shared" si="174"/>
        <v>6.4169880126198064</v>
      </c>
      <c r="H1613" s="3">
        <f t="shared" si="171"/>
        <v>3.7893225610628698</v>
      </c>
      <c r="I1613" s="3">
        <f t="shared" si="172"/>
        <v>79.120220297334171</v>
      </c>
    </row>
    <row r="1614" spans="1:9">
      <c r="A1614" s="1">
        <v>42065</v>
      </c>
      <c r="B1614" s="2">
        <v>4917.32</v>
      </c>
      <c r="C1614" s="3">
        <f t="shared" si="175"/>
        <v>-34.159999999999854</v>
      </c>
      <c r="D1614" s="3">
        <f t="shared" si="176"/>
        <v>0</v>
      </c>
      <c r="E1614" s="3">
        <f t="shared" si="177"/>
        <v>34.159999999999854</v>
      </c>
      <c r="F1614" s="3">
        <f t="shared" si="173"/>
        <v>22.57917763241235</v>
      </c>
      <c r="G1614" s="3">
        <f t="shared" si="174"/>
        <v>8.3986317260040959</v>
      </c>
      <c r="H1614" s="3">
        <f t="shared" si="171"/>
        <v>2.6884352557693441</v>
      </c>
      <c r="I1614" s="3">
        <f t="shared" si="172"/>
        <v>72.888232254156321</v>
      </c>
    </row>
    <row r="1615" spans="1:9">
      <c r="A1615" s="1">
        <v>42066</v>
      </c>
      <c r="B1615" s="2">
        <v>4869.25</v>
      </c>
      <c r="C1615" s="3">
        <f t="shared" si="175"/>
        <v>-48.069999999999709</v>
      </c>
      <c r="D1615" s="3">
        <f t="shared" si="176"/>
        <v>0</v>
      </c>
      <c r="E1615" s="3">
        <f t="shared" si="177"/>
        <v>48.069999999999709</v>
      </c>
      <c r="F1615" s="3">
        <f t="shared" si="173"/>
        <v>20.966379230097182</v>
      </c>
      <c r="G1615" s="3">
        <f t="shared" si="174"/>
        <v>11.232300888432352</v>
      </c>
      <c r="H1615" s="3">
        <f t="shared" si="171"/>
        <v>1.8666148136834124</v>
      </c>
      <c r="I1615" s="3">
        <f t="shared" si="172"/>
        <v>65.115648072889655</v>
      </c>
    </row>
    <row r="1616" spans="1:9">
      <c r="A1616" s="1">
        <v>42067</v>
      </c>
      <c r="B1616" s="2">
        <v>4917.3500000000004</v>
      </c>
      <c r="C1616" s="3">
        <f t="shared" si="175"/>
        <v>48.100000000000364</v>
      </c>
      <c r="D1616" s="3">
        <f t="shared" si="176"/>
        <v>48.100000000000364</v>
      </c>
      <c r="E1616" s="3">
        <f t="shared" si="177"/>
        <v>0</v>
      </c>
      <c r="F1616" s="3">
        <f t="shared" si="173"/>
        <v>22.904494999375981</v>
      </c>
      <c r="G1616" s="3">
        <f t="shared" si="174"/>
        <v>10.429993682115756</v>
      </c>
      <c r="H1616" s="3">
        <f t="shared" si="171"/>
        <v>2.1960219437764543</v>
      </c>
      <c r="I1616" s="3">
        <f t="shared" si="172"/>
        <v>68.711103440723278</v>
      </c>
    </row>
    <row r="1617" spans="1:9">
      <c r="A1617" s="1">
        <v>42068</v>
      </c>
      <c r="B1617" s="2">
        <v>4963.51</v>
      </c>
      <c r="C1617" s="3">
        <f t="shared" si="175"/>
        <v>46.159999999999854</v>
      </c>
      <c r="D1617" s="3">
        <f t="shared" si="176"/>
        <v>46.159999999999854</v>
      </c>
      <c r="E1617" s="3">
        <f t="shared" si="177"/>
        <v>0</v>
      </c>
      <c r="F1617" s="3">
        <f t="shared" si="173"/>
        <v>24.565602499420542</v>
      </c>
      <c r="G1617" s="3">
        <f t="shared" si="174"/>
        <v>9.6849941333932019</v>
      </c>
      <c r="H1617" s="3">
        <f t="shared" ref="H1617:H1680" si="178">F1617/G1617</f>
        <v>2.5364602353985961</v>
      </c>
      <c r="I1617" s="3">
        <f t="shared" ref="I1617:I1680" si="179">IF(G1617=0,100,100-(100/(1+H1617)))</f>
        <v>71.723137447145945</v>
      </c>
    </row>
    <row r="1618" spans="1:9">
      <c r="A1618" s="1">
        <v>42069</v>
      </c>
      <c r="B1618" s="2">
        <v>4964.3500000000004</v>
      </c>
      <c r="C1618" s="3">
        <f t="shared" si="175"/>
        <v>0.84000000000014552</v>
      </c>
      <c r="D1618" s="3">
        <f t="shared" si="176"/>
        <v>0.84000000000014552</v>
      </c>
      <c r="E1618" s="3">
        <f t="shared" si="177"/>
        <v>0</v>
      </c>
      <c r="F1618" s="3">
        <f t="shared" ref="F1618:F1681" si="180">((F1617*13)+D1618)/14</f>
        <v>22.870916606604798</v>
      </c>
      <c r="G1618" s="3">
        <f t="shared" ref="G1618:G1681" si="181">((G1617*13)+E1618)/14</f>
        <v>8.9932088381508297</v>
      </c>
      <c r="H1618" s="3">
        <f t="shared" si="178"/>
        <v>2.5431319363542637</v>
      </c>
      <c r="I1618" s="3">
        <f t="shared" si="179"/>
        <v>71.776382647806258</v>
      </c>
    </row>
    <row r="1619" spans="1:9">
      <c r="A1619" s="1">
        <v>42072</v>
      </c>
      <c r="B1619" s="2">
        <v>4937.2</v>
      </c>
      <c r="C1619" s="3">
        <f t="shared" si="175"/>
        <v>-27.150000000000546</v>
      </c>
      <c r="D1619" s="3">
        <f t="shared" si="176"/>
        <v>0</v>
      </c>
      <c r="E1619" s="3">
        <f t="shared" si="177"/>
        <v>27.150000000000546</v>
      </c>
      <c r="F1619" s="3">
        <f t="shared" si="180"/>
        <v>21.237279706133027</v>
      </c>
      <c r="G1619" s="3">
        <f t="shared" si="181"/>
        <v>10.290122492568667</v>
      </c>
      <c r="H1619" s="3">
        <f t="shared" si="178"/>
        <v>2.0638510106629138</v>
      </c>
      <c r="I1619" s="3">
        <f t="shared" si="179"/>
        <v>67.361337202110434</v>
      </c>
    </row>
    <row r="1620" spans="1:9">
      <c r="A1620" s="1">
        <v>42073</v>
      </c>
      <c r="B1620" s="2">
        <v>4881.95</v>
      </c>
      <c r="C1620" s="3">
        <f t="shared" si="175"/>
        <v>-55.25</v>
      </c>
      <c r="D1620" s="3">
        <f t="shared" si="176"/>
        <v>0</v>
      </c>
      <c r="E1620" s="3">
        <f t="shared" si="177"/>
        <v>55.25</v>
      </c>
      <c r="F1620" s="3">
        <f t="shared" si="180"/>
        <v>19.720331155694954</v>
      </c>
      <c r="G1620" s="3">
        <f t="shared" si="181"/>
        <v>13.501542314528049</v>
      </c>
      <c r="H1620" s="3">
        <f t="shared" si="178"/>
        <v>1.4605984039671756</v>
      </c>
      <c r="I1620" s="3">
        <f t="shared" si="179"/>
        <v>59.359479450701123</v>
      </c>
    </row>
    <row r="1621" spans="1:9">
      <c r="A1621" s="1">
        <v>42074</v>
      </c>
      <c r="B1621" s="2">
        <v>4997.75</v>
      </c>
      <c r="C1621" s="3">
        <f t="shared" si="175"/>
        <v>115.80000000000018</v>
      </c>
      <c r="D1621" s="3">
        <f t="shared" si="176"/>
        <v>115.80000000000018</v>
      </c>
      <c r="E1621" s="3">
        <f t="shared" si="177"/>
        <v>0</v>
      </c>
      <c r="F1621" s="3">
        <f t="shared" si="180"/>
        <v>26.583164644573902</v>
      </c>
      <c r="G1621" s="3">
        <f t="shared" si="181"/>
        <v>12.537146434918901</v>
      </c>
      <c r="H1621" s="3">
        <f t="shared" si="178"/>
        <v>2.1203520898929233</v>
      </c>
      <c r="I1621" s="3">
        <f t="shared" si="179"/>
        <v>67.952334506125709</v>
      </c>
    </row>
    <row r="1622" spans="1:9">
      <c r="A1622" s="1">
        <v>42075</v>
      </c>
      <c r="B1622" s="2">
        <v>4987.33</v>
      </c>
      <c r="C1622" s="3">
        <f t="shared" si="175"/>
        <v>-10.420000000000073</v>
      </c>
      <c r="D1622" s="3">
        <f t="shared" si="176"/>
        <v>0</v>
      </c>
      <c r="E1622" s="3">
        <f t="shared" si="177"/>
        <v>10.420000000000073</v>
      </c>
      <c r="F1622" s="3">
        <f t="shared" si="180"/>
        <v>24.684367169961483</v>
      </c>
      <c r="G1622" s="3">
        <f t="shared" si="181"/>
        <v>12.385921689567555</v>
      </c>
      <c r="H1622" s="3">
        <f t="shared" si="178"/>
        <v>1.9929374485511799</v>
      </c>
      <c r="I1622" s="3">
        <f t="shared" si="179"/>
        <v>66.588008697472787</v>
      </c>
    </row>
    <row r="1623" spans="1:9">
      <c r="A1623" s="1">
        <v>42076</v>
      </c>
      <c r="B1623" s="2">
        <v>5010.46</v>
      </c>
      <c r="C1623" s="3">
        <f t="shared" si="175"/>
        <v>23.130000000000109</v>
      </c>
      <c r="D1623" s="3">
        <f t="shared" si="176"/>
        <v>23.130000000000109</v>
      </c>
      <c r="E1623" s="3">
        <f t="shared" si="177"/>
        <v>0</v>
      </c>
      <c r="F1623" s="3">
        <f t="shared" si="180"/>
        <v>24.573340943535669</v>
      </c>
      <c r="G1623" s="3">
        <f t="shared" si="181"/>
        <v>11.501212997455585</v>
      </c>
      <c r="H1623" s="3">
        <f t="shared" si="178"/>
        <v>2.1365868929626841</v>
      </c>
      <c r="I1623" s="3">
        <f t="shared" si="179"/>
        <v>68.118211478737535</v>
      </c>
    </row>
    <row r="1624" spans="1:9">
      <c r="A1624" s="1">
        <v>42079</v>
      </c>
      <c r="B1624" s="2">
        <v>5061.16</v>
      </c>
      <c r="C1624" s="3">
        <f t="shared" si="175"/>
        <v>50.699999999999818</v>
      </c>
      <c r="D1624" s="3">
        <f t="shared" si="176"/>
        <v>50.699999999999818</v>
      </c>
      <c r="E1624" s="3">
        <f t="shared" si="177"/>
        <v>0</v>
      </c>
      <c r="F1624" s="3">
        <f t="shared" si="180"/>
        <v>26.43953087614025</v>
      </c>
      <c r="G1624" s="3">
        <f t="shared" si="181"/>
        <v>10.679697783351616</v>
      </c>
      <c r="H1624" s="3">
        <f t="shared" si="178"/>
        <v>2.4756815607044937</v>
      </c>
      <c r="I1624" s="3">
        <f t="shared" si="179"/>
        <v>71.228664578888868</v>
      </c>
    </row>
    <row r="1625" spans="1:9">
      <c r="A1625" s="1">
        <v>42080</v>
      </c>
      <c r="B1625" s="2">
        <v>5028.93</v>
      </c>
      <c r="C1625" s="3">
        <f t="shared" si="175"/>
        <v>-32.229999999999563</v>
      </c>
      <c r="D1625" s="3">
        <f t="shared" si="176"/>
        <v>0</v>
      </c>
      <c r="E1625" s="3">
        <f t="shared" si="177"/>
        <v>32.229999999999563</v>
      </c>
      <c r="F1625" s="3">
        <f t="shared" si="180"/>
        <v>24.550992956415946</v>
      </c>
      <c r="G1625" s="3">
        <f t="shared" si="181"/>
        <v>12.219005084540754</v>
      </c>
      <c r="H1625" s="3">
        <f t="shared" si="178"/>
        <v>2.009246480098235</v>
      </c>
      <c r="I1625" s="3">
        <f t="shared" si="179"/>
        <v>66.769089650397945</v>
      </c>
    </row>
    <row r="1626" spans="1:9">
      <c r="A1626" s="1">
        <v>42081</v>
      </c>
      <c r="B1626" s="2">
        <v>5033.42</v>
      </c>
      <c r="C1626" s="3">
        <f t="shared" si="175"/>
        <v>4.4899999999997817</v>
      </c>
      <c r="D1626" s="3">
        <f t="shared" si="176"/>
        <v>4.4899999999997817</v>
      </c>
      <c r="E1626" s="3">
        <f t="shared" si="177"/>
        <v>0</v>
      </c>
      <c r="F1626" s="3">
        <f t="shared" si="180"/>
        <v>23.118064888100509</v>
      </c>
      <c r="G1626" s="3">
        <f t="shared" si="181"/>
        <v>11.346219007073557</v>
      </c>
      <c r="H1626" s="3">
        <f t="shared" si="178"/>
        <v>2.0375126615913235</v>
      </c>
      <c r="I1626" s="3">
        <f t="shared" si="179"/>
        <v>67.078326531942423</v>
      </c>
    </row>
    <row r="1627" spans="1:9">
      <c r="A1627" s="1">
        <v>42082</v>
      </c>
      <c r="B1627" s="2">
        <v>5037.18</v>
      </c>
      <c r="C1627" s="3">
        <f t="shared" si="175"/>
        <v>3.7600000000002183</v>
      </c>
      <c r="D1627" s="3">
        <f t="shared" si="176"/>
        <v>3.7600000000002183</v>
      </c>
      <c r="E1627" s="3">
        <f t="shared" si="177"/>
        <v>0</v>
      </c>
      <c r="F1627" s="3">
        <f t="shared" si="180"/>
        <v>21.735345967521916</v>
      </c>
      <c r="G1627" s="3">
        <f t="shared" si="181"/>
        <v>10.53577479228259</v>
      </c>
      <c r="H1627" s="3">
        <f t="shared" si="178"/>
        <v>2.063004040618158</v>
      </c>
      <c r="I1627" s="3">
        <f t="shared" si="179"/>
        <v>67.35231208515853</v>
      </c>
    </row>
    <row r="1628" spans="1:9">
      <c r="A1628" s="1">
        <v>42083</v>
      </c>
      <c r="B1628" s="2">
        <v>5087.49</v>
      </c>
      <c r="C1628" s="3">
        <f t="shared" si="175"/>
        <v>50.309999999999491</v>
      </c>
      <c r="D1628" s="3">
        <f t="shared" si="176"/>
        <v>50.309999999999491</v>
      </c>
      <c r="E1628" s="3">
        <f t="shared" si="177"/>
        <v>0</v>
      </c>
      <c r="F1628" s="3">
        <f t="shared" si="180"/>
        <v>23.776392684127455</v>
      </c>
      <c r="G1628" s="3">
        <f t="shared" si="181"/>
        <v>9.7832194499766896</v>
      </c>
      <c r="H1628" s="3">
        <f t="shared" si="178"/>
        <v>2.4303239649994874</v>
      </c>
      <c r="I1628" s="3">
        <f t="shared" si="179"/>
        <v>70.848234446563438</v>
      </c>
    </row>
    <row r="1629" spans="1:9">
      <c r="A1629" s="1">
        <v>42086</v>
      </c>
      <c r="B1629" s="2">
        <v>5054.5200000000004</v>
      </c>
      <c r="C1629" s="3">
        <f t="shared" si="175"/>
        <v>-32.969999999999345</v>
      </c>
      <c r="D1629" s="3">
        <f t="shared" si="176"/>
        <v>0</v>
      </c>
      <c r="E1629" s="3">
        <f t="shared" si="177"/>
        <v>32.969999999999345</v>
      </c>
      <c r="F1629" s="3">
        <f t="shared" si="180"/>
        <v>22.078078920975493</v>
      </c>
      <c r="G1629" s="3">
        <f t="shared" si="181"/>
        <v>11.439418060692592</v>
      </c>
      <c r="H1629" s="3">
        <f t="shared" si="178"/>
        <v>1.930000180414666</v>
      </c>
      <c r="I1629" s="3">
        <f t="shared" si="179"/>
        <v>65.870309268770228</v>
      </c>
    </row>
    <row r="1630" spans="1:9">
      <c r="A1630" s="1">
        <v>42087</v>
      </c>
      <c r="B1630" s="2">
        <v>5088.28</v>
      </c>
      <c r="C1630" s="3">
        <f t="shared" si="175"/>
        <v>33.759999999999309</v>
      </c>
      <c r="D1630" s="3">
        <f t="shared" si="176"/>
        <v>33.759999999999309</v>
      </c>
      <c r="E1630" s="3">
        <f t="shared" si="177"/>
        <v>0</v>
      </c>
      <c r="F1630" s="3">
        <f t="shared" si="180"/>
        <v>22.912501855191483</v>
      </c>
      <c r="G1630" s="3">
        <f t="shared" si="181"/>
        <v>10.622316770643122</v>
      </c>
      <c r="H1630" s="3">
        <f t="shared" si="178"/>
        <v>2.1570154938812145</v>
      </c>
      <c r="I1630" s="3">
        <f t="shared" si="179"/>
        <v>68.324514024775766</v>
      </c>
    </row>
    <row r="1631" spans="1:9">
      <c r="A1631" s="1">
        <v>42088</v>
      </c>
      <c r="B1631" s="2">
        <v>5020.99</v>
      </c>
      <c r="C1631" s="3">
        <f t="shared" si="175"/>
        <v>-67.289999999999964</v>
      </c>
      <c r="D1631" s="3">
        <f t="shared" si="176"/>
        <v>0</v>
      </c>
      <c r="E1631" s="3">
        <f t="shared" si="177"/>
        <v>67.289999999999964</v>
      </c>
      <c r="F1631" s="3">
        <f t="shared" si="180"/>
        <v>21.275894579820662</v>
      </c>
      <c r="G1631" s="3">
        <f t="shared" si="181"/>
        <v>14.670008429882897</v>
      </c>
      <c r="H1631" s="3">
        <f t="shared" si="178"/>
        <v>1.4502987289687943</v>
      </c>
      <c r="I1631" s="3">
        <f t="shared" si="179"/>
        <v>59.188649605150431</v>
      </c>
    </row>
    <row r="1632" spans="1:9">
      <c r="A1632" s="1">
        <v>42089</v>
      </c>
      <c r="B1632" s="2">
        <v>5006.3500000000004</v>
      </c>
      <c r="C1632" s="3">
        <f t="shared" si="175"/>
        <v>-14.639999999999418</v>
      </c>
      <c r="D1632" s="3">
        <f t="shared" si="176"/>
        <v>0</v>
      </c>
      <c r="E1632" s="3">
        <f t="shared" si="177"/>
        <v>14.639999999999418</v>
      </c>
      <c r="F1632" s="3">
        <f t="shared" si="180"/>
        <v>19.756187824119188</v>
      </c>
      <c r="G1632" s="3">
        <f t="shared" si="181"/>
        <v>14.667864970605505</v>
      </c>
      <c r="H1632" s="3">
        <f t="shared" si="178"/>
        <v>1.3469027608115234</v>
      </c>
      <c r="I1632" s="3">
        <f t="shared" si="179"/>
        <v>57.390650490597437</v>
      </c>
    </row>
    <row r="1633" spans="1:9">
      <c r="A1633" s="1">
        <v>42090</v>
      </c>
      <c r="B1633" s="2">
        <v>5034.0600000000004</v>
      </c>
      <c r="C1633" s="3">
        <f t="shared" si="175"/>
        <v>27.710000000000036</v>
      </c>
      <c r="D1633" s="3">
        <f t="shared" si="176"/>
        <v>27.710000000000036</v>
      </c>
      <c r="E1633" s="3">
        <f t="shared" si="177"/>
        <v>0</v>
      </c>
      <c r="F1633" s="3">
        <f t="shared" si="180"/>
        <v>20.324317265253534</v>
      </c>
      <c r="G1633" s="3">
        <f t="shared" si="181"/>
        <v>13.620160329847968</v>
      </c>
      <c r="H1633" s="3">
        <f t="shared" si="178"/>
        <v>1.4922230556063065</v>
      </c>
      <c r="I1633" s="3">
        <f t="shared" si="179"/>
        <v>59.875180604301057</v>
      </c>
    </row>
    <row r="1634" spans="1:9">
      <c r="A1634" s="1">
        <v>42093</v>
      </c>
      <c r="B1634" s="2">
        <v>5083.5200000000004</v>
      </c>
      <c r="C1634" s="3">
        <f t="shared" si="175"/>
        <v>49.460000000000036</v>
      </c>
      <c r="D1634" s="3">
        <f t="shared" si="176"/>
        <v>49.460000000000036</v>
      </c>
      <c r="E1634" s="3">
        <f t="shared" si="177"/>
        <v>0</v>
      </c>
      <c r="F1634" s="3">
        <f t="shared" si="180"/>
        <v>22.405437460592569</v>
      </c>
      <c r="G1634" s="3">
        <f t="shared" si="181"/>
        <v>12.647291734858827</v>
      </c>
      <c r="H1634" s="3">
        <f t="shared" si="178"/>
        <v>1.7715601039579139</v>
      </c>
      <c r="I1634" s="3">
        <f t="shared" si="179"/>
        <v>63.919238173043603</v>
      </c>
    </row>
    <row r="1635" spans="1:9">
      <c r="A1635" s="1">
        <v>42094</v>
      </c>
      <c r="B1635" s="2">
        <v>5033.6400000000003</v>
      </c>
      <c r="C1635" s="3">
        <f t="shared" si="175"/>
        <v>-49.880000000000109</v>
      </c>
      <c r="D1635" s="3">
        <f t="shared" si="176"/>
        <v>0</v>
      </c>
      <c r="E1635" s="3">
        <f t="shared" si="177"/>
        <v>49.880000000000109</v>
      </c>
      <c r="F1635" s="3">
        <f t="shared" si="180"/>
        <v>20.805049070550243</v>
      </c>
      <c r="G1635" s="3">
        <f t="shared" si="181"/>
        <v>15.306770896654632</v>
      </c>
      <c r="H1635" s="3">
        <f t="shared" si="178"/>
        <v>1.3592056228591811</v>
      </c>
      <c r="I1635" s="3">
        <f t="shared" si="179"/>
        <v>57.612851109261321</v>
      </c>
    </row>
    <row r="1636" spans="1:9">
      <c r="A1636" s="1">
        <v>42095</v>
      </c>
      <c r="B1636" s="2">
        <v>5062.22</v>
      </c>
      <c r="C1636" s="3">
        <f t="shared" si="175"/>
        <v>28.579999999999927</v>
      </c>
      <c r="D1636" s="3">
        <f t="shared" si="176"/>
        <v>28.579999999999927</v>
      </c>
      <c r="E1636" s="3">
        <f t="shared" si="177"/>
        <v>0</v>
      </c>
      <c r="F1636" s="3">
        <f t="shared" si="180"/>
        <v>21.360402708368078</v>
      </c>
      <c r="G1636" s="3">
        <f t="shared" si="181"/>
        <v>14.213430118322156</v>
      </c>
      <c r="H1636" s="3">
        <f t="shared" si="178"/>
        <v>1.5028323585897079</v>
      </c>
      <c r="I1636" s="3">
        <f t="shared" si="179"/>
        <v>60.045266453104418</v>
      </c>
    </row>
    <row r="1637" spans="1:9">
      <c r="A1637" s="1">
        <v>42096</v>
      </c>
      <c r="B1637" s="2">
        <v>5074.1400000000003</v>
      </c>
      <c r="C1637" s="3">
        <f t="shared" si="175"/>
        <v>11.920000000000073</v>
      </c>
      <c r="D1637" s="3">
        <f t="shared" si="176"/>
        <v>11.920000000000073</v>
      </c>
      <c r="E1637" s="3">
        <f t="shared" si="177"/>
        <v>0</v>
      </c>
      <c r="F1637" s="3">
        <f t="shared" si="180"/>
        <v>20.686088229198933</v>
      </c>
      <c r="G1637" s="3">
        <f t="shared" si="181"/>
        <v>13.198185109870574</v>
      </c>
      <c r="H1637" s="3">
        <f t="shared" si="178"/>
        <v>1.5673433928221203</v>
      </c>
      <c r="I1637" s="3">
        <f t="shared" si="179"/>
        <v>61.049230780898284</v>
      </c>
    </row>
    <row r="1638" spans="1:9">
      <c r="A1638" s="1">
        <v>42101</v>
      </c>
      <c r="B1638" s="2">
        <v>5151.1899999999996</v>
      </c>
      <c r="C1638" s="3">
        <f t="shared" si="175"/>
        <v>77.049999999999272</v>
      </c>
      <c r="D1638" s="3">
        <f t="shared" si="176"/>
        <v>77.049999999999272</v>
      </c>
      <c r="E1638" s="3">
        <f t="shared" si="177"/>
        <v>0</v>
      </c>
      <c r="F1638" s="3">
        <f t="shared" si="180"/>
        <v>24.712081927113243</v>
      </c>
      <c r="G1638" s="3">
        <f t="shared" si="181"/>
        <v>12.255457602022675</v>
      </c>
      <c r="H1638" s="3">
        <f t="shared" si="178"/>
        <v>2.0164144603653713</v>
      </c>
      <c r="I1638" s="3">
        <f t="shared" si="179"/>
        <v>66.848057084341377</v>
      </c>
    </row>
    <row r="1639" spans="1:9">
      <c r="A1639" s="1">
        <v>42102</v>
      </c>
      <c r="B1639" s="2">
        <v>5136.8599999999997</v>
      </c>
      <c r="C1639" s="3">
        <f t="shared" si="175"/>
        <v>-14.329999999999927</v>
      </c>
      <c r="D1639" s="3">
        <f t="shared" si="176"/>
        <v>0</v>
      </c>
      <c r="E1639" s="3">
        <f t="shared" si="177"/>
        <v>14.329999999999927</v>
      </c>
      <c r="F1639" s="3">
        <f t="shared" si="180"/>
        <v>22.946933218033728</v>
      </c>
      <c r="G1639" s="3">
        <f t="shared" si="181"/>
        <v>12.403639201878192</v>
      </c>
      <c r="H1639" s="3">
        <f t="shared" si="178"/>
        <v>1.8500161802964279</v>
      </c>
      <c r="I1639" s="3">
        <f t="shared" si="179"/>
        <v>64.912479904026696</v>
      </c>
    </row>
    <row r="1640" spans="1:9">
      <c r="A1640" s="1">
        <v>42103</v>
      </c>
      <c r="B1640" s="2">
        <v>5208.95</v>
      </c>
      <c r="C1640" s="3">
        <f t="shared" si="175"/>
        <v>72.090000000000146</v>
      </c>
      <c r="D1640" s="3">
        <f t="shared" si="176"/>
        <v>72.090000000000146</v>
      </c>
      <c r="E1640" s="3">
        <f t="shared" si="177"/>
        <v>0</v>
      </c>
      <c r="F1640" s="3">
        <f t="shared" si="180"/>
        <v>26.457152273888472</v>
      </c>
      <c r="G1640" s="3">
        <f t="shared" si="181"/>
        <v>11.517664973172609</v>
      </c>
      <c r="H1640" s="3">
        <f t="shared" si="178"/>
        <v>2.297093406998163</v>
      </c>
      <c r="I1640" s="3">
        <f t="shared" si="179"/>
        <v>69.670255690133772</v>
      </c>
    </row>
    <row r="1641" spans="1:9">
      <c r="A1641" s="1">
        <v>42104</v>
      </c>
      <c r="B1641" s="2">
        <v>5240.46</v>
      </c>
      <c r="C1641" s="3">
        <f t="shared" si="175"/>
        <v>31.510000000000218</v>
      </c>
      <c r="D1641" s="3">
        <f t="shared" si="176"/>
        <v>31.510000000000218</v>
      </c>
      <c r="E1641" s="3">
        <f t="shared" si="177"/>
        <v>0</v>
      </c>
      <c r="F1641" s="3">
        <f t="shared" si="180"/>
        <v>26.81806996861074</v>
      </c>
      <c r="G1641" s="3">
        <f t="shared" si="181"/>
        <v>10.694974617945993</v>
      </c>
      <c r="H1641" s="3">
        <f t="shared" si="178"/>
        <v>2.5075393749519006</v>
      </c>
      <c r="I1641" s="3">
        <f t="shared" si="179"/>
        <v>71.48998505501558</v>
      </c>
    </row>
    <row r="1642" spans="1:9">
      <c r="A1642" s="1">
        <v>42107</v>
      </c>
      <c r="B1642" s="2">
        <v>5254.12</v>
      </c>
      <c r="C1642" s="3">
        <f t="shared" si="175"/>
        <v>13.659999999999854</v>
      </c>
      <c r="D1642" s="3">
        <f t="shared" si="176"/>
        <v>13.659999999999854</v>
      </c>
      <c r="E1642" s="3">
        <f t="shared" si="177"/>
        <v>0</v>
      </c>
      <c r="F1642" s="3">
        <f t="shared" si="180"/>
        <v>25.878207827995677</v>
      </c>
      <c r="G1642" s="3">
        <f t="shared" si="181"/>
        <v>9.9310478595212803</v>
      </c>
      <c r="H1642" s="3">
        <f t="shared" si="178"/>
        <v>2.6057882505505434</v>
      </c>
      <c r="I1642" s="3">
        <f t="shared" si="179"/>
        <v>72.266812954218352</v>
      </c>
    </row>
    <row r="1643" spans="1:9">
      <c r="A1643" s="1">
        <v>42108</v>
      </c>
      <c r="B1643" s="2">
        <v>5218.0600000000004</v>
      </c>
      <c r="C1643" s="3">
        <f t="shared" si="175"/>
        <v>-36.059999999999491</v>
      </c>
      <c r="D1643" s="3">
        <f t="shared" si="176"/>
        <v>0</v>
      </c>
      <c r="E1643" s="3">
        <f t="shared" si="177"/>
        <v>36.059999999999491</v>
      </c>
      <c r="F1643" s="3">
        <f t="shared" si="180"/>
        <v>24.029764411710271</v>
      </c>
      <c r="G1643" s="3">
        <f t="shared" si="181"/>
        <v>11.797401583841152</v>
      </c>
      <c r="H1643" s="3">
        <f t="shared" si="178"/>
        <v>2.0368692411576235</v>
      </c>
      <c r="I1643" s="3">
        <f t="shared" si="179"/>
        <v>67.071351428393726</v>
      </c>
    </row>
    <row r="1644" spans="1:9">
      <c r="A1644" s="1">
        <v>42109</v>
      </c>
      <c r="B1644" s="2">
        <v>5254.35</v>
      </c>
      <c r="C1644" s="3">
        <f t="shared" si="175"/>
        <v>36.289999999999964</v>
      </c>
      <c r="D1644" s="3">
        <f t="shared" si="176"/>
        <v>36.289999999999964</v>
      </c>
      <c r="E1644" s="3">
        <f t="shared" si="177"/>
        <v>0</v>
      </c>
      <c r="F1644" s="3">
        <f t="shared" si="180"/>
        <v>24.905495525159534</v>
      </c>
      <c r="G1644" s="3">
        <f t="shared" si="181"/>
        <v>10.954730042138213</v>
      </c>
      <c r="H1644" s="3">
        <f t="shared" si="178"/>
        <v>2.2734924027665335</v>
      </c>
      <c r="I1644" s="3">
        <f t="shared" si="179"/>
        <v>69.451586349952493</v>
      </c>
    </row>
    <row r="1645" spans="1:9">
      <c r="A1645" s="1">
        <v>42110</v>
      </c>
      <c r="B1645" s="2">
        <v>5224.49</v>
      </c>
      <c r="C1645" s="3">
        <f t="shared" si="175"/>
        <v>-29.860000000000582</v>
      </c>
      <c r="D1645" s="3">
        <f t="shared" si="176"/>
        <v>0</v>
      </c>
      <c r="E1645" s="3">
        <f t="shared" si="177"/>
        <v>29.860000000000582</v>
      </c>
      <c r="F1645" s="3">
        <f t="shared" si="180"/>
        <v>23.12653155907671</v>
      </c>
      <c r="G1645" s="3">
        <f t="shared" si="181"/>
        <v>12.305106467699812</v>
      </c>
      <c r="H1645" s="3">
        <f t="shared" si="178"/>
        <v>1.8794255555433437</v>
      </c>
      <c r="I1645" s="3">
        <f t="shared" si="179"/>
        <v>65.270850705799845</v>
      </c>
    </row>
    <row r="1646" spans="1:9">
      <c r="A1646" s="1">
        <v>42111</v>
      </c>
      <c r="B1646" s="2">
        <v>5143.26</v>
      </c>
      <c r="C1646" s="3">
        <f t="shared" si="175"/>
        <v>-81.229999999999563</v>
      </c>
      <c r="D1646" s="3">
        <f t="shared" si="176"/>
        <v>0</v>
      </c>
      <c r="E1646" s="3">
        <f t="shared" si="177"/>
        <v>81.229999999999563</v>
      </c>
      <c r="F1646" s="3">
        <f t="shared" si="180"/>
        <v>21.47463644771409</v>
      </c>
      <c r="G1646" s="3">
        <f t="shared" si="181"/>
        <v>17.228313148578366</v>
      </c>
      <c r="H1646" s="3">
        <f t="shared" si="178"/>
        <v>1.2464735382109142</v>
      </c>
      <c r="I1646" s="3">
        <f t="shared" si="179"/>
        <v>55.485787702783377</v>
      </c>
    </row>
    <row r="1647" spans="1:9">
      <c r="A1647" s="1">
        <v>42114</v>
      </c>
      <c r="B1647" s="2">
        <v>5187.59</v>
      </c>
      <c r="C1647" s="3">
        <f t="shared" si="175"/>
        <v>44.329999999999927</v>
      </c>
      <c r="D1647" s="3">
        <f t="shared" si="176"/>
        <v>44.329999999999927</v>
      </c>
      <c r="E1647" s="3">
        <f t="shared" si="177"/>
        <v>0</v>
      </c>
      <c r="F1647" s="3">
        <f t="shared" si="180"/>
        <v>23.107162415734507</v>
      </c>
      <c r="G1647" s="3">
        <f t="shared" si="181"/>
        <v>15.997719352251339</v>
      </c>
      <c r="H1647" s="3">
        <f t="shared" si="178"/>
        <v>1.4444035369630774</v>
      </c>
      <c r="I1647" s="3">
        <f t="shared" si="179"/>
        <v>59.090224470776285</v>
      </c>
    </row>
    <row r="1648" spans="1:9">
      <c r="A1648" s="1">
        <v>42115</v>
      </c>
      <c r="B1648" s="2">
        <v>5192.6400000000003</v>
      </c>
      <c r="C1648" s="3">
        <f t="shared" si="175"/>
        <v>5.0500000000001819</v>
      </c>
      <c r="D1648" s="3">
        <f t="shared" si="176"/>
        <v>5.0500000000001819</v>
      </c>
      <c r="E1648" s="3">
        <f t="shared" si="177"/>
        <v>0</v>
      </c>
      <c r="F1648" s="3">
        <f t="shared" si="180"/>
        <v>21.81736510032491</v>
      </c>
      <c r="G1648" s="3">
        <f t="shared" si="181"/>
        <v>14.855025112804814</v>
      </c>
      <c r="H1648" s="3">
        <f t="shared" si="178"/>
        <v>1.468685844328776</v>
      </c>
      <c r="I1648" s="3">
        <f t="shared" si="179"/>
        <v>59.49261821639783</v>
      </c>
    </row>
    <row r="1649" spans="1:9">
      <c r="A1649" s="1">
        <v>42116</v>
      </c>
      <c r="B1649" s="2">
        <v>5211.09</v>
      </c>
      <c r="C1649" s="3">
        <f t="shared" si="175"/>
        <v>18.449999999999818</v>
      </c>
      <c r="D1649" s="3">
        <f t="shared" si="176"/>
        <v>18.449999999999818</v>
      </c>
      <c r="E1649" s="3">
        <f t="shared" si="177"/>
        <v>0</v>
      </c>
      <c r="F1649" s="3">
        <f t="shared" si="180"/>
        <v>21.576839021730258</v>
      </c>
      <c r="G1649" s="3">
        <f t="shared" si="181"/>
        <v>13.793951890461614</v>
      </c>
      <c r="H1649" s="3">
        <f t="shared" si="178"/>
        <v>1.5642246103997532</v>
      </c>
      <c r="I1649" s="3">
        <f t="shared" si="179"/>
        <v>61.001856235827027</v>
      </c>
    </row>
    <row r="1650" spans="1:9">
      <c r="A1650" s="1">
        <v>42117</v>
      </c>
      <c r="B1650" s="2">
        <v>5178.91</v>
      </c>
      <c r="C1650" s="3">
        <f t="shared" si="175"/>
        <v>-32.180000000000291</v>
      </c>
      <c r="D1650" s="3">
        <f t="shared" si="176"/>
        <v>0</v>
      </c>
      <c r="E1650" s="3">
        <f t="shared" si="177"/>
        <v>32.180000000000291</v>
      </c>
      <c r="F1650" s="3">
        <f t="shared" si="180"/>
        <v>20.035636234463812</v>
      </c>
      <c r="G1650" s="3">
        <f t="shared" si="181"/>
        <v>15.107241041142947</v>
      </c>
      <c r="H1650" s="3">
        <f t="shared" si="178"/>
        <v>1.3262273488520446</v>
      </c>
      <c r="I1650" s="3">
        <f t="shared" si="179"/>
        <v>57.0119403637188</v>
      </c>
    </row>
    <row r="1651" spans="1:9">
      <c r="A1651" s="1">
        <v>42118</v>
      </c>
      <c r="B1651" s="2">
        <v>5201.45</v>
      </c>
      <c r="C1651" s="3">
        <f t="shared" si="175"/>
        <v>22.539999999999964</v>
      </c>
      <c r="D1651" s="3">
        <f t="shared" si="176"/>
        <v>22.539999999999964</v>
      </c>
      <c r="E1651" s="3">
        <f t="shared" si="177"/>
        <v>0</v>
      </c>
      <c r="F1651" s="3">
        <f t="shared" si="180"/>
        <v>20.21451936057354</v>
      </c>
      <c r="G1651" s="3">
        <f t="shared" si="181"/>
        <v>14.028152395347021</v>
      </c>
      <c r="H1651" s="3">
        <f t="shared" si="178"/>
        <v>1.4409965611207978</v>
      </c>
      <c r="I1651" s="3">
        <f t="shared" si="179"/>
        <v>59.033125407565336</v>
      </c>
    </row>
    <row r="1652" spans="1:9">
      <c r="A1652" s="1">
        <v>42121</v>
      </c>
      <c r="B1652" s="2">
        <v>5268.91</v>
      </c>
      <c r="C1652" s="3">
        <f t="shared" si="175"/>
        <v>67.460000000000036</v>
      </c>
      <c r="D1652" s="3">
        <f t="shared" si="176"/>
        <v>67.460000000000036</v>
      </c>
      <c r="E1652" s="3">
        <f t="shared" si="177"/>
        <v>0</v>
      </c>
      <c r="F1652" s="3">
        <f t="shared" si="180"/>
        <v>23.589196549104003</v>
      </c>
      <c r="G1652" s="3">
        <f t="shared" si="181"/>
        <v>13.026141509965091</v>
      </c>
      <c r="H1652" s="3">
        <f t="shared" si="178"/>
        <v>1.81091204414278</v>
      </c>
      <c r="I1652" s="3">
        <f t="shared" si="179"/>
        <v>64.4243582048843</v>
      </c>
    </row>
    <row r="1653" spans="1:9">
      <c r="A1653" s="1">
        <v>42122</v>
      </c>
      <c r="B1653" s="2">
        <v>5173.38</v>
      </c>
      <c r="C1653" s="3">
        <f t="shared" si="175"/>
        <v>-95.529999999999745</v>
      </c>
      <c r="D1653" s="3">
        <f t="shared" si="176"/>
        <v>0</v>
      </c>
      <c r="E1653" s="3">
        <f t="shared" si="177"/>
        <v>95.529999999999745</v>
      </c>
      <c r="F1653" s="3">
        <f t="shared" si="180"/>
        <v>21.904253938453717</v>
      </c>
      <c r="G1653" s="3">
        <f t="shared" si="181"/>
        <v>18.919274259253282</v>
      </c>
      <c r="H1653" s="3">
        <f t="shared" si="178"/>
        <v>1.15777453396451</v>
      </c>
      <c r="I1653" s="3">
        <f t="shared" si="179"/>
        <v>53.655955047227025</v>
      </c>
    </row>
    <row r="1654" spans="1:9">
      <c r="A1654" s="1">
        <v>42123</v>
      </c>
      <c r="B1654" s="2">
        <v>5039.3900000000003</v>
      </c>
      <c r="C1654" s="3">
        <f t="shared" si="175"/>
        <v>-133.98999999999978</v>
      </c>
      <c r="D1654" s="3">
        <f t="shared" si="176"/>
        <v>0</v>
      </c>
      <c r="E1654" s="3">
        <f t="shared" si="177"/>
        <v>133.98999999999978</v>
      </c>
      <c r="F1654" s="3">
        <f t="shared" si="180"/>
        <v>20.339664371421311</v>
      </c>
      <c r="G1654" s="3">
        <f t="shared" si="181"/>
        <v>27.138611812163749</v>
      </c>
      <c r="H1654" s="3">
        <f t="shared" si="178"/>
        <v>0.74947327859654578</v>
      </c>
      <c r="I1654" s="3">
        <f t="shared" si="179"/>
        <v>42.83993861271118</v>
      </c>
    </row>
    <row r="1655" spans="1:9">
      <c r="A1655" s="1">
        <v>42124</v>
      </c>
      <c r="B1655" s="2">
        <v>5046.49</v>
      </c>
      <c r="C1655" s="3">
        <f t="shared" si="175"/>
        <v>7.0999999999994543</v>
      </c>
      <c r="D1655" s="3">
        <f t="shared" si="176"/>
        <v>7.0999999999994543</v>
      </c>
      <c r="E1655" s="3">
        <f t="shared" si="177"/>
        <v>0</v>
      </c>
      <c r="F1655" s="3">
        <f t="shared" si="180"/>
        <v>19.393974059176891</v>
      </c>
      <c r="G1655" s="3">
        <f t="shared" si="181"/>
        <v>25.200139539866338</v>
      </c>
      <c r="H1655" s="3">
        <f t="shared" si="178"/>
        <v>0.76959788371393112</v>
      </c>
      <c r="I1655" s="3">
        <f t="shared" si="179"/>
        <v>43.48998666853867</v>
      </c>
    </row>
    <row r="1656" spans="1:9">
      <c r="A1656" s="1">
        <v>42128</v>
      </c>
      <c r="B1656" s="2">
        <v>5081.97</v>
      </c>
      <c r="C1656" s="3">
        <f t="shared" si="175"/>
        <v>35.480000000000473</v>
      </c>
      <c r="D1656" s="3">
        <f t="shared" si="176"/>
        <v>35.480000000000473</v>
      </c>
      <c r="E1656" s="3">
        <f t="shared" si="177"/>
        <v>0</v>
      </c>
      <c r="F1656" s="3">
        <f t="shared" si="180"/>
        <v>20.54297591209286</v>
      </c>
      <c r="G1656" s="3">
        <f t="shared" si="181"/>
        <v>23.400129572733029</v>
      </c>
      <c r="H1656" s="3">
        <f t="shared" si="178"/>
        <v>0.87790009231532362</v>
      </c>
      <c r="I1656" s="3">
        <f t="shared" si="179"/>
        <v>46.749030787518215</v>
      </c>
    </row>
    <row r="1657" spans="1:9">
      <c r="A1657" s="1">
        <v>42129</v>
      </c>
      <c r="B1657" s="2">
        <v>4974.07</v>
      </c>
      <c r="C1657" s="3">
        <f t="shared" si="175"/>
        <v>-107.90000000000055</v>
      </c>
      <c r="D1657" s="3">
        <f t="shared" si="176"/>
        <v>0</v>
      </c>
      <c r="E1657" s="3">
        <f t="shared" si="177"/>
        <v>107.90000000000055</v>
      </c>
      <c r="F1657" s="3">
        <f t="shared" si="180"/>
        <v>19.075620489800514</v>
      </c>
      <c r="G1657" s="3">
        <f t="shared" si="181"/>
        <v>29.43583460325214</v>
      </c>
      <c r="H1657" s="3">
        <f t="shared" si="178"/>
        <v>0.64804075532116878</v>
      </c>
      <c r="I1657" s="3">
        <f t="shared" si="179"/>
        <v>39.321888929553751</v>
      </c>
    </row>
    <row r="1658" spans="1:9">
      <c r="A1658" s="1">
        <v>42130</v>
      </c>
      <c r="B1658" s="2">
        <v>4981.59</v>
      </c>
      <c r="C1658" s="3">
        <f t="shared" si="175"/>
        <v>7.5200000000004366</v>
      </c>
      <c r="D1658" s="3">
        <f t="shared" si="176"/>
        <v>7.5200000000004366</v>
      </c>
      <c r="E1658" s="3">
        <f t="shared" si="177"/>
        <v>0</v>
      </c>
      <c r="F1658" s="3">
        <f t="shared" si="180"/>
        <v>18.250219026243364</v>
      </c>
      <c r="G1658" s="3">
        <f t="shared" si="181"/>
        <v>27.333274988734129</v>
      </c>
      <c r="H1658" s="3">
        <f t="shared" si="178"/>
        <v>0.66769236521293185</v>
      </c>
      <c r="I1658" s="3">
        <f t="shared" si="179"/>
        <v>40.036902437199835</v>
      </c>
    </row>
    <row r="1659" spans="1:9">
      <c r="A1659" s="1">
        <v>42131</v>
      </c>
      <c r="B1659" s="2">
        <v>4967.22</v>
      </c>
      <c r="C1659" s="3">
        <f t="shared" si="175"/>
        <v>-14.369999999999891</v>
      </c>
      <c r="D1659" s="3">
        <f t="shared" si="176"/>
        <v>0</v>
      </c>
      <c r="E1659" s="3">
        <f t="shared" si="177"/>
        <v>14.369999999999891</v>
      </c>
      <c r="F1659" s="3">
        <f t="shared" si="180"/>
        <v>16.946631952940269</v>
      </c>
      <c r="G1659" s="3">
        <f t="shared" si="181"/>
        <v>26.407326775253114</v>
      </c>
      <c r="H1659" s="3">
        <f t="shared" si="178"/>
        <v>0.64173977537254279</v>
      </c>
      <c r="I1659" s="3">
        <f t="shared" si="179"/>
        <v>39.089006979009177</v>
      </c>
    </row>
    <row r="1660" spans="1:9">
      <c r="A1660" s="1">
        <v>42132</v>
      </c>
      <c r="B1660" s="2">
        <v>5090.3900000000003</v>
      </c>
      <c r="C1660" s="3">
        <f t="shared" si="175"/>
        <v>123.17000000000007</v>
      </c>
      <c r="D1660" s="3">
        <f t="shared" si="176"/>
        <v>123.17000000000007</v>
      </c>
      <c r="E1660" s="3">
        <f t="shared" si="177"/>
        <v>0</v>
      </c>
      <c r="F1660" s="3">
        <f t="shared" si="180"/>
        <v>24.534015384873111</v>
      </c>
      <c r="G1660" s="3">
        <f t="shared" si="181"/>
        <v>24.521089148449324</v>
      </c>
      <c r="H1660" s="3">
        <f t="shared" si="178"/>
        <v>1.000527147727637</v>
      </c>
      <c r="I1660" s="3">
        <f t="shared" si="179"/>
        <v>50.01317522054714</v>
      </c>
    </row>
    <row r="1661" spans="1:9">
      <c r="A1661" s="1">
        <v>42135</v>
      </c>
      <c r="B1661" s="2">
        <v>5027.87</v>
      </c>
      <c r="C1661" s="3">
        <f t="shared" si="175"/>
        <v>-62.520000000000437</v>
      </c>
      <c r="D1661" s="3">
        <f t="shared" si="176"/>
        <v>0</v>
      </c>
      <c r="E1661" s="3">
        <f t="shared" si="177"/>
        <v>62.520000000000437</v>
      </c>
      <c r="F1661" s="3">
        <f t="shared" si="180"/>
        <v>22.781585714525029</v>
      </c>
      <c r="G1661" s="3">
        <f t="shared" si="181"/>
        <v>27.235297066417264</v>
      </c>
      <c r="H1661" s="3">
        <f t="shared" si="178"/>
        <v>0.83647281903952775</v>
      </c>
      <c r="I1661" s="3">
        <f t="shared" si="179"/>
        <v>45.54779196116835</v>
      </c>
    </row>
    <row r="1662" spans="1:9">
      <c r="A1662" s="1">
        <v>42136</v>
      </c>
      <c r="B1662" s="2">
        <v>4974.6499999999996</v>
      </c>
      <c r="C1662" s="3">
        <f t="shared" si="175"/>
        <v>-53.220000000000255</v>
      </c>
      <c r="D1662" s="3">
        <f t="shared" si="176"/>
        <v>0</v>
      </c>
      <c r="E1662" s="3">
        <f t="shared" si="177"/>
        <v>53.220000000000255</v>
      </c>
      <c r="F1662" s="3">
        <f t="shared" si="180"/>
        <v>21.154329592058957</v>
      </c>
      <c r="G1662" s="3">
        <f t="shared" si="181"/>
        <v>29.091347275958906</v>
      </c>
      <c r="H1662" s="3">
        <f t="shared" si="178"/>
        <v>0.72716912666127698</v>
      </c>
      <c r="I1662" s="3">
        <f t="shared" si="179"/>
        <v>42.101790463736414</v>
      </c>
    </row>
    <row r="1663" spans="1:9">
      <c r="A1663" s="1">
        <v>42137</v>
      </c>
      <c r="B1663" s="2">
        <v>4961.8599999999997</v>
      </c>
      <c r="C1663" s="3">
        <f t="shared" si="175"/>
        <v>-12.789999999999964</v>
      </c>
      <c r="D1663" s="3">
        <f t="shared" si="176"/>
        <v>0</v>
      </c>
      <c r="E1663" s="3">
        <f t="shared" si="177"/>
        <v>12.789999999999964</v>
      </c>
      <c r="F1663" s="3">
        <f t="shared" si="180"/>
        <v>19.643306049769031</v>
      </c>
      <c r="G1663" s="3">
        <f t="shared" si="181"/>
        <v>27.926965327676125</v>
      </c>
      <c r="H1663" s="3">
        <f t="shared" si="178"/>
        <v>0.70338133124339719</v>
      </c>
      <c r="I1663" s="3">
        <f t="shared" si="179"/>
        <v>41.293239413981262</v>
      </c>
    </row>
    <row r="1664" spans="1:9">
      <c r="A1664" s="1">
        <v>42138</v>
      </c>
      <c r="B1664" s="2">
        <v>5029.3100000000004</v>
      </c>
      <c r="C1664" s="3">
        <f t="shared" si="175"/>
        <v>67.450000000000728</v>
      </c>
      <c r="D1664" s="3">
        <f t="shared" si="176"/>
        <v>67.450000000000728</v>
      </c>
      <c r="E1664" s="3">
        <f t="shared" si="177"/>
        <v>0</v>
      </c>
      <c r="F1664" s="3">
        <f t="shared" si="180"/>
        <v>23.058069903357005</v>
      </c>
      <c r="G1664" s="3">
        <f t="shared" si="181"/>
        <v>25.932182089984973</v>
      </c>
      <c r="H1664" s="3">
        <f t="shared" si="178"/>
        <v>0.88916813183500076</v>
      </c>
      <c r="I1664" s="3">
        <f t="shared" si="179"/>
        <v>47.066648904950959</v>
      </c>
    </row>
    <row r="1665" spans="1:9">
      <c r="A1665" s="1">
        <v>42139</v>
      </c>
      <c r="B1665" s="2">
        <v>4993.82</v>
      </c>
      <c r="C1665" s="3">
        <f t="shared" si="175"/>
        <v>-35.490000000000691</v>
      </c>
      <c r="D1665" s="3">
        <f t="shared" si="176"/>
        <v>0</v>
      </c>
      <c r="E1665" s="3">
        <f t="shared" si="177"/>
        <v>35.490000000000691</v>
      </c>
      <c r="F1665" s="3">
        <f t="shared" si="180"/>
        <v>21.411064910260077</v>
      </c>
      <c r="G1665" s="3">
        <f t="shared" si="181"/>
        <v>26.614883369271809</v>
      </c>
      <c r="H1665" s="3">
        <f t="shared" si="178"/>
        <v>0.80447712707169716</v>
      </c>
      <c r="I1665" s="3">
        <f t="shared" si="179"/>
        <v>44.582284530101049</v>
      </c>
    </row>
    <row r="1666" spans="1:9">
      <c r="A1666" s="1">
        <v>42142</v>
      </c>
      <c r="B1666" s="2">
        <v>5012.3100000000004</v>
      </c>
      <c r="C1666" s="3">
        <f t="shared" si="175"/>
        <v>18.490000000000691</v>
      </c>
      <c r="D1666" s="3">
        <f t="shared" si="176"/>
        <v>18.490000000000691</v>
      </c>
      <c r="E1666" s="3">
        <f t="shared" si="177"/>
        <v>0</v>
      </c>
      <c r="F1666" s="3">
        <f t="shared" si="180"/>
        <v>21.202417416670123</v>
      </c>
      <c r="G1666" s="3">
        <f t="shared" si="181"/>
        <v>24.71382027146668</v>
      </c>
      <c r="H1666" s="3">
        <f t="shared" si="178"/>
        <v>0.85791743986862912</v>
      </c>
      <c r="I1666" s="3">
        <f t="shared" si="179"/>
        <v>46.176295106487153</v>
      </c>
    </row>
    <row r="1667" spans="1:9">
      <c r="A1667" s="1">
        <v>42143</v>
      </c>
      <c r="B1667" s="2">
        <v>5117.3</v>
      </c>
      <c r="C1667" s="3">
        <f t="shared" ref="C1667:C1730" si="182">B1667-B1666</f>
        <v>104.98999999999978</v>
      </c>
      <c r="D1667" s="3">
        <f t="shared" ref="D1667:D1730" si="183">IF(C1667&gt;0,C1667,0)</f>
        <v>104.98999999999978</v>
      </c>
      <c r="E1667" s="3">
        <f t="shared" ref="E1667:E1730" si="184">IF(C1667&lt;0,-C1667,0)</f>
        <v>0</v>
      </c>
      <c r="F1667" s="3">
        <f t="shared" si="180"/>
        <v>27.187244744050812</v>
      </c>
      <c r="G1667" s="3">
        <f t="shared" si="181"/>
        <v>22.948547394933346</v>
      </c>
      <c r="H1667" s="3">
        <f t="shared" si="178"/>
        <v>1.184704385692547</v>
      </c>
      <c r="I1667" s="3">
        <f t="shared" si="179"/>
        <v>54.227216892641437</v>
      </c>
    </row>
    <row r="1668" spans="1:9">
      <c r="A1668" s="1">
        <v>42144</v>
      </c>
      <c r="B1668" s="2">
        <v>5133.3</v>
      </c>
      <c r="C1668" s="3">
        <f t="shared" si="182"/>
        <v>16</v>
      </c>
      <c r="D1668" s="3">
        <f t="shared" si="183"/>
        <v>16</v>
      </c>
      <c r="E1668" s="3">
        <f t="shared" si="184"/>
        <v>0</v>
      </c>
      <c r="F1668" s="3">
        <f t="shared" si="180"/>
        <v>26.388155833761466</v>
      </c>
      <c r="G1668" s="3">
        <f t="shared" si="181"/>
        <v>21.30936543815239</v>
      </c>
      <c r="H1668" s="3">
        <f t="shared" si="178"/>
        <v>1.2383360691968792</v>
      </c>
      <c r="I1668" s="3">
        <f t="shared" si="179"/>
        <v>55.323956319088289</v>
      </c>
    </row>
    <row r="1669" spans="1:9">
      <c r="A1669" s="1">
        <v>42145</v>
      </c>
      <c r="B1669" s="2">
        <v>5146.7</v>
      </c>
      <c r="C1669" s="3">
        <f t="shared" si="182"/>
        <v>13.399999999999636</v>
      </c>
      <c r="D1669" s="3">
        <f t="shared" si="183"/>
        <v>13.399999999999636</v>
      </c>
      <c r="E1669" s="3">
        <f t="shared" si="184"/>
        <v>0</v>
      </c>
      <c r="F1669" s="3">
        <f t="shared" si="180"/>
        <v>25.460430417064195</v>
      </c>
      <c r="G1669" s="3">
        <f t="shared" si="181"/>
        <v>19.787267906855792</v>
      </c>
      <c r="H1669" s="3">
        <f t="shared" si="178"/>
        <v>1.2867077222036698</v>
      </c>
      <c r="I1669" s="3">
        <f t="shared" si="179"/>
        <v>56.269006734436829</v>
      </c>
    </row>
    <row r="1670" spans="1:9">
      <c r="A1670" s="1">
        <v>42146</v>
      </c>
      <c r="B1670" s="2">
        <v>5142.8900000000003</v>
      </c>
      <c r="C1670" s="3">
        <f t="shared" si="182"/>
        <v>-3.8099999999994907</v>
      </c>
      <c r="D1670" s="3">
        <f t="shared" si="183"/>
        <v>0</v>
      </c>
      <c r="E1670" s="3">
        <f t="shared" si="184"/>
        <v>3.8099999999994907</v>
      </c>
      <c r="F1670" s="3">
        <f t="shared" si="180"/>
        <v>23.641828244416754</v>
      </c>
      <c r="G1670" s="3">
        <f t="shared" si="181"/>
        <v>18.646034484937484</v>
      </c>
      <c r="H1670" s="3">
        <f t="shared" si="178"/>
        <v>1.2679279480854193</v>
      </c>
      <c r="I1670" s="3">
        <f t="shared" si="179"/>
        <v>55.906888451011056</v>
      </c>
    </row>
    <row r="1671" spans="1:9">
      <c r="A1671" s="1">
        <v>42149</v>
      </c>
      <c r="B1671" s="2">
        <v>5117.17</v>
      </c>
      <c r="C1671" s="3">
        <f t="shared" si="182"/>
        <v>-25.720000000000255</v>
      </c>
      <c r="D1671" s="3">
        <f t="shared" si="183"/>
        <v>0</v>
      </c>
      <c r="E1671" s="3">
        <f t="shared" si="184"/>
        <v>25.720000000000255</v>
      </c>
      <c r="F1671" s="3">
        <f t="shared" si="180"/>
        <v>21.953126226958414</v>
      </c>
      <c r="G1671" s="3">
        <f t="shared" si="181"/>
        <v>19.151317736013397</v>
      </c>
      <c r="H1671" s="3">
        <f t="shared" si="178"/>
        <v>1.1462984704011419</v>
      </c>
      <c r="I1671" s="3">
        <f t="shared" si="179"/>
        <v>53.408157635545415</v>
      </c>
    </row>
    <row r="1672" spans="1:9">
      <c r="A1672" s="1">
        <v>42150</v>
      </c>
      <c r="B1672" s="2">
        <v>5083.54</v>
      </c>
      <c r="C1672" s="3">
        <f t="shared" si="182"/>
        <v>-33.630000000000109</v>
      </c>
      <c r="D1672" s="3">
        <f t="shared" si="183"/>
        <v>0</v>
      </c>
      <c r="E1672" s="3">
        <f t="shared" si="184"/>
        <v>33.630000000000109</v>
      </c>
      <c r="F1672" s="3">
        <f t="shared" si="180"/>
        <v>20.38504578217567</v>
      </c>
      <c r="G1672" s="3">
        <f t="shared" si="181"/>
        <v>20.185509326298163</v>
      </c>
      <c r="H1672" s="3">
        <f t="shared" si="178"/>
        <v>1.0098851335704244</v>
      </c>
      <c r="I1672" s="3">
        <f t="shared" si="179"/>
        <v>50.245912898337238</v>
      </c>
    </row>
    <row r="1673" spans="1:9">
      <c r="A1673" s="1">
        <v>42151</v>
      </c>
      <c r="B1673" s="2">
        <v>5182.53</v>
      </c>
      <c r="C1673" s="3">
        <f t="shared" si="182"/>
        <v>98.989999999999782</v>
      </c>
      <c r="D1673" s="3">
        <f t="shared" si="183"/>
        <v>98.989999999999782</v>
      </c>
      <c r="E1673" s="3">
        <f t="shared" si="184"/>
        <v>0</v>
      </c>
      <c r="F1673" s="3">
        <f t="shared" si="180"/>
        <v>25.999685369163107</v>
      </c>
      <c r="G1673" s="3">
        <f t="shared" si="181"/>
        <v>18.743687231562578</v>
      </c>
      <c r="H1673" s="3">
        <f t="shared" si="178"/>
        <v>1.3871169022380037</v>
      </c>
      <c r="I1673" s="3">
        <f t="shared" si="179"/>
        <v>58.108461338342259</v>
      </c>
    </row>
    <row r="1674" spans="1:9">
      <c r="A1674" s="1">
        <v>42152</v>
      </c>
      <c r="B1674" s="2">
        <v>5137.83</v>
      </c>
      <c r="C1674" s="3">
        <f t="shared" si="182"/>
        <v>-44.699999999999818</v>
      </c>
      <c r="D1674" s="3">
        <f t="shared" si="183"/>
        <v>0</v>
      </c>
      <c r="E1674" s="3">
        <f t="shared" si="184"/>
        <v>44.699999999999818</v>
      </c>
      <c r="F1674" s="3">
        <f t="shared" si="180"/>
        <v>24.142564985651457</v>
      </c>
      <c r="G1674" s="3">
        <f t="shared" si="181"/>
        <v>20.597709572165236</v>
      </c>
      <c r="H1674" s="3">
        <f t="shared" si="178"/>
        <v>1.172099494900956</v>
      </c>
      <c r="I1674" s="3">
        <f t="shared" si="179"/>
        <v>53.96159327196942</v>
      </c>
    </row>
    <row r="1675" spans="1:9">
      <c r="A1675" s="1">
        <v>42153</v>
      </c>
      <c r="B1675" s="2">
        <v>5007.8900000000003</v>
      </c>
      <c r="C1675" s="3">
        <f t="shared" si="182"/>
        <v>-129.9399999999996</v>
      </c>
      <c r="D1675" s="3">
        <f t="shared" si="183"/>
        <v>0</v>
      </c>
      <c r="E1675" s="3">
        <f t="shared" si="184"/>
        <v>129.9399999999996</v>
      </c>
      <c r="F1675" s="3">
        <f t="shared" si="180"/>
        <v>22.418096058104926</v>
      </c>
      <c r="G1675" s="3">
        <f t="shared" si="181"/>
        <v>28.407873174153405</v>
      </c>
      <c r="H1675" s="3">
        <f t="shared" si="178"/>
        <v>0.78915080761842415</v>
      </c>
      <c r="I1675" s="3">
        <f t="shared" si="179"/>
        <v>44.107562328347221</v>
      </c>
    </row>
    <row r="1676" spans="1:9">
      <c r="A1676" s="1">
        <v>42156</v>
      </c>
      <c r="B1676" s="2">
        <v>5025.3</v>
      </c>
      <c r="C1676" s="3">
        <f t="shared" si="182"/>
        <v>17.409999999999854</v>
      </c>
      <c r="D1676" s="3">
        <f t="shared" si="183"/>
        <v>17.409999999999854</v>
      </c>
      <c r="E1676" s="3">
        <f t="shared" si="184"/>
        <v>0</v>
      </c>
      <c r="F1676" s="3">
        <f t="shared" si="180"/>
        <v>22.060374911097423</v>
      </c>
      <c r="G1676" s="3">
        <f t="shared" si="181"/>
        <v>26.37873937599959</v>
      </c>
      <c r="H1676" s="3">
        <f t="shared" si="178"/>
        <v>0.83629375144321016</v>
      </c>
      <c r="I1676" s="3">
        <f t="shared" si="179"/>
        <v>45.542482012256293</v>
      </c>
    </row>
    <row r="1677" spans="1:9">
      <c r="A1677" s="1">
        <v>42157</v>
      </c>
      <c r="B1677" s="2">
        <v>5004.46</v>
      </c>
      <c r="C1677" s="3">
        <f t="shared" si="182"/>
        <v>-20.840000000000146</v>
      </c>
      <c r="D1677" s="3">
        <f t="shared" si="183"/>
        <v>0</v>
      </c>
      <c r="E1677" s="3">
        <f t="shared" si="184"/>
        <v>20.840000000000146</v>
      </c>
      <c r="F1677" s="3">
        <f t="shared" si="180"/>
        <v>20.484633846019033</v>
      </c>
      <c r="G1677" s="3">
        <f t="shared" si="181"/>
        <v>25.983115134856774</v>
      </c>
      <c r="H1677" s="3">
        <f t="shared" si="178"/>
        <v>0.7883825222534061</v>
      </c>
      <c r="I1677" s="3">
        <f t="shared" si="179"/>
        <v>44.083551054839475</v>
      </c>
    </row>
    <row r="1678" spans="1:9">
      <c r="A1678" s="1">
        <v>42158</v>
      </c>
      <c r="B1678" s="2">
        <v>5034.17</v>
      </c>
      <c r="C1678" s="3">
        <f t="shared" si="182"/>
        <v>29.710000000000036</v>
      </c>
      <c r="D1678" s="3">
        <f t="shared" si="183"/>
        <v>29.710000000000036</v>
      </c>
      <c r="E1678" s="3">
        <f t="shared" si="184"/>
        <v>0</v>
      </c>
      <c r="F1678" s="3">
        <f t="shared" si="180"/>
        <v>21.14358857130339</v>
      </c>
      <c r="G1678" s="3">
        <f t="shared" si="181"/>
        <v>24.127178339509864</v>
      </c>
      <c r="H1678" s="3">
        <f t="shared" si="178"/>
        <v>0.87633905108080346</v>
      </c>
      <c r="I1678" s="3">
        <f t="shared" si="179"/>
        <v>46.704728048804242</v>
      </c>
    </row>
    <row r="1679" spans="1:9">
      <c r="A1679" s="1">
        <v>42159</v>
      </c>
      <c r="B1679" s="2">
        <v>4987.13</v>
      </c>
      <c r="C1679" s="3">
        <f t="shared" si="182"/>
        <v>-47.039999999999964</v>
      </c>
      <c r="D1679" s="3">
        <f t="shared" si="183"/>
        <v>0</v>
      </c>
      <c r="E1679" s="3">
        <f t="shared" si="184"/>
        <v>47.039999999999964</v>
      </c>
      <c r="F1679" s="3">
        <f t="shared" si="180"/>
        <v>19.63333224478172</v>
      </c>
      <c r="G1679" s="3">
        <f t="shared" si="181"/>
        <v>25.763808458116301</v>
      </c>
      <c r="H1679" s="3">
        <f t="shared" si="178"/>
        <v>0.76205085427099128</v>
      </c>
      <c r="I1679" s="3">
        <f t="shared" si="179"/>
        <v>43.24794896945653</v>
      </c>
    </row>
    <row r="1680" spans="1:9">
      <c r="A1680" s="1">
        <v>42160</v>
      </c>
      <c r="B1680" s="2">
        <v>4920.74</v>
      </c>
      <c r="C1680" s="3">
        <f t="shared" si="182"/>
        <v>-66.390000000000327</v>
      </c>
      <c r="D1680" s="3">
        <f t="shared" si="183"/>
        <v>0</v>
      </c>
      <c r="E1680" s="3">
        <f t="shared" si="184"/>
        <v>66.390000000000327</v>
      </c>
      <c r="F1680" s="3">
        <f t="shared" si="180"/>
        <v>18.230951370154454</v>
      </c>
      <c r="G1680" s="3">
        <f t="shared" si="181"/>
        <v>28.665679282536587</v>
      </c>
      <c r="H1680" s="3">
        <f t="shared" si="178"/>
        <v>0.63598532553390175</v>
      </c>
      <c r="I1680" s="3">
        <f t="shared" si="179"/>
        <v>38.874757347004248</v>
      </c>
    </row>
    <row r="1681" spans="1:9">
      <c r="A1681" s="1">
        <v>42163</v>
      </c>
      <c r="B1681" s="2">
        <v>4857.66</v>
      </c>
      <c r="C1681" s="3">
        <f t="shared" si="182"/>
        <v>-63.079999999999927</v>
      </c>
      <c r="D1681" s="3">
        <f t="shared" si="183"/>
        <v>0</v>
      </c>
      <c r="E1681" s="3">
        <f t="shared" si="184"/>
        <v>63.079999999999927</v>
      </c>
      <c r="F1681" s="3">
        <f t="shared" si="180"/>
        <v>16.928740558000563</v>
      </c>
      <c r="G1681" s="3">
        <f t="shared" si="181"/>
        <v>31.123845048069683</v>
      </c>
      <c r="H1681" s="3">
        <f t="shared" ref="H1681:H1744" si="185">F1681/G1681</f>
        <v>0.54391546198275686</v>
      </c>
      <c r="I1681" s="3">
        <f t="shared" ref="I1681:I1744" si="186">IF(G1681=0,100,100-(100/(1+H1681)))</f>
        <v>35.229614274620928</v>
      </c>
    </row>
    <row r="1682" spans="1:9">
      <c r="A1682" s="1">
        <v>42164</v>
      </c>
      <c r="B1682" s="2">
        <v>4850.22</v>
      </c>
      <c r="C1682" s="3">
        <f t="shared" si="182"/>
        <v>-7.4399999999995998</v>
      </c>
      <c r="D1682" s="3">
        <f t="shared" si="183"/>
        <v>0</v>
      </c>
      <c r="E1682" s="3">
        <f t="shared" si="184"/>
        <v>7.4399999999995998</v>
      </c>
      <c r="F1682" s="3">
        <f t="shared" ref="F1682:F1745" si="187">((F1681*13)+D1682)/14</f>
        <v>15.719544803857664</v>
      </c>
      <c r="G1682" s="3">
        <f t="shared" ref="G1682:G1745" si="188">((G1681*13)+E1682)/14</f>
        <v>29.432141830350393</v>
      </c>
      <c r="H1682" s="3">
        <f t="shared" si="185"/>
        <v>0.53409449079399607</v>
      </c>
      <c r="I1682" s="3">
        <f t="shared" si="186"/>
        <v>34.814967004905071</v>
      </c>
    </row>
    <row r="1683" spans="1:9">
      <c r="A1683" s="1">
        <v>42165</v>
      </c>
      <c r="B1683" s="2">
        <v>4934.91</v>
      </c>
      <c r="C1683" s="3">
        <f t="shared" si="182"/>
        <v>84.6899999999996</v>
      </c>
      <c r="D1683" s="3">
        <f t="shared" si="183"/>
        <v>84.6899999999996</v>
      </c>
      <c r="E1683" s="3">
        <f t="shared" si="184"/>
        <v>0</v>
      </c>
      <c r="F1683" s="3">
        <f t="shared" si="187"/>
        <v>20.646005889296372</v>
      </c>
      <c r="G1683" s="3">
        <f t="shared" si="188"/>
        <v>27.329845985325363</v>
      </c>
      <c r="H1683" s="3">
        <f t="shared" si="185"/>
        <v>0.75543806212380971</v>
      </c>
      <c r="I1683" s="3">
        <f t="shared" si="186"/>
        <v>43.034162151517094</v>
      </c>
    </row>
    <row r="1684" spans="1:9">
      <c r="A1684" s="1">
        <v>42166</v>
      </c>
      <c r="B1684" s="2">
        <v>4971.37</v>
      </c>
      <c r="C1684" s="3">
        <f t="shared" si="182"/>
        <v>36.460000000000036</v>
      </c>
      <c r="D1684" s="3">
        <f t="shared" si="183"/>
        <v>36.460000000000036</v>
      </c>
      <c r="E1684" s="3">
        <f t="shared" si="184"/>
        <v>0</v>
      </c>
      <c r="F1684" s="3">
        <f t="shared" si="187"/>
        <v>21.775576897203774</v>
      </c>
      <c r="G1684" s="3">
        <f t="shared" si="188"/>
        <v>25.377714129230696</v>
      </c>
      <c r="H1684" s="3">
        <f t="shared" si="185"/>
        <v>0.85805903503823111</v>
      </c>
      <c r="I1684" s="3">
        <f t="shared" si="186"/>
        <v>46.180396793505317</v>
      </c>
    </row>
    <row r="1685" spans="1:9">
      <c r="A1685" s="1">
        <v>42167</v>
      </c>
      <c r="B1685" s="2">
        <v>4901.1899999999996</v>
      </c>
      <c r="C1685" s="3">
        <f t="shared" si="182"/>
        <v>-70.180000000000291</v>
      </c>
      <c r="D1685" s="3">
        <f t="shared" si="183"/>
        <v>0</v>
      </c>
      <c r="E1685" s="3">
        <f t="shared" si="184"/>
        <v>70.180000000000291</v>
      </c>
      <c r="F1685" s="3">
        <f t="shared" si="187"/>
        <v>20.220178547403503</v>
      </c>
      <c r="G1685" s="3">
        <f t="shared" si="188"/>
        <v>28.57787740571424</v>
      </c>
      <c r="H1685" s="3">
        <f t="shared" si="185"/>
        <v>0.70754654939349737</v>
      </c>
      <c r="I1685" s="3">
        <f t="shared" si="186"/>
        <v>41.436442809996045</v>
      </c>
    </row>
    <row r="1686" spans="1:9">
      <c r="A1686" s="1">
        <v>42170</v>
      </c>
      <c r="B1686" s="2">
        <v>4815.3599999999997</v>
      </c>
      <c r="C1686" s="3">
        <f t="shared" si="182"/>
        <v>-85.829999999999927</v>
      </c>
      <c r="D1686" s="3">
        <f t="shared" si="183"/>
        <v>0</v>
      </c>
      <c r="E1686" s="3">
        <f t="shared" si="184"/>
        <v>85.829999999999927</v>
      </c>
      <c r="F1686" s="3">
        <f t="shared" si="187"/>
        <v>18.775880079731824</v>
      </c>
      <c r="G1686" s="3">
        <f t="shared" si="188"/>
        <v>32.667314733877504</v>
      </c>
      <c r="H1686" s="3">
        <f t="shared" si="185"/>
        <v>0.57476043662261522</v>
      </c>
      <c r="I1686" s="3">
        <f t="shared" si="186"/>
        <v>36.498277659000792</v>
      </c>
    </row>
    <row r="1687" spans="1:9">
      <c r="A1687" s="1">
        <v>42171</v>
      </c>
      <c r="B1687" s="2">
        <v>4839.8599999999997</v>
      </c>
      <c r="C1687" s="3">
        <f t="shared" si="182"/>
        <v>24.5</v>
      </c>
      <c r="D1687" s="3">
        <f t="shared" si="183"/>
        <v>24.5</v>
      </c>
      <c r="E1687" s="3">
        <f t="shared" si="184"/>
        <v>0</v>
      </c>
      <c r="F1687" s="3">
        <f t="shared" si="187"/>
        <v>19.18474578832241</v>
      </c>
      <c r="G1687" s="3">
        <f t="shared" si="188"/>
        <v>30.33393511002911</v>
      </c>
      <c r="H1687" s="3">
        <f t="shared" si="185"/>
        <v>0.63245159979192689</v>
      </c>
      <c r="I1687" s="3">
        <f t="shared" si="186"/>
        <v>38.74244111571452</v>
      </c>
    </row>
    <row r="1688" spans="1:9">
      <c r="A1688" s="1">
        <v>42172</v>
      </c>
      <c r="B1688" s="2">
        <v>4790.62</v>
      </c>
      <c r="C1688" s="3">
        <f t="shared" si="182"/>
        <v>-49.239999999999782</v>
      </c>
      <c r="D1688" s="3">
        <f t="shared" si="183"/>
        <v>0</v>
      </c>
      <c r="E1688" s="3">
        <f t="shared" si="184"/>
        <v>49.239999999999782</v>
      </c>
      <c r="F1688" s="3">
        <f t="shared" si="187"/>
        <v>17.814406803442235</v>
      </c>
      <c r="G1688" s="3">
        <f t="shared" si="188"/>
        <v>31.684368316455586</v>
      </c>
      <c r="H1688" s="3">
        <f t="shared" si="185"/>
        <v>0.56224591967611204</v>
      </c>
      <c r="I1688" s="3">
        <f t="shared" si="186"/>
        <v>35.989591177340245</v>
      </c>
    </row>
    <row r="1689" spans="1:9">
      <c r="A1689" s="1">
        <v>42173</v>
      </c>
      <c r="B1689" s="2">
        <v>4803.4799999999996</v>
      </c>
      <c r="C1689" s="3">
        <f t="shared" si="182"/>
        <v>12.859999999999673</v>
      </c>
      <c r="D1689" s="3">
        <f t="shared" si="183"/>
        <v>12.859999999999673</v>
      </c>
      <c r="E1689" s="3">
        <f t="shared" si="184"/>
        <v>0</v>
      </c>
      <c r="F1689" s="3">
        <f t="shared" si="187"/>
        <v>17.460520603196336</v>
      </c>
      <c r="G1689" s="3">
        <f t="shared" si="188"/>
        <v>29.421199150994475</v>
      </c>
      <c r="H1689" s="3">
        <f t="shared" si="185"/>
        <v>0.59346733331928614</v>
      </c>
      <c r="I1689" s="3">
        <f t="shared" si="186"/>
        <v>37.243771548366716</v>
      </c>
    </row>
    <row r="1690" spans="1:9">
      <c r="A1690" s="1">
        <v>42174</v>
      </c>
      <c r="B1690" s="2">
        <v>4815.37</v>
      </c>
      <c r="C1690" s="3">
        <f t="shared" si="182"/>
        <v>11.890000000000327</v>
      </c>
      <c r="D1690" s="3">
        <f t="shared" si="183"/>
        <v>11.890000000000327</v>
      </c>
      <c r="E1690" s="3">
        <f t="shared" si="184"/>
        <v>0</v>
      </c>
      <c r="F1690" s="3">
        <f t="shared" si="187"/>
        <v>17.062626274396621</v>
      </c>
      <c r="G1690" s="3">
        <f t="shared" si="188"/>
        <v>27.31968492592344</v>
      </c>
      <c r="H1690" s="3">
        <f t="shared" si="185"/>
        <v>0.62455428459960116</v>
      </c>
      <c r="I1690" s="3">
        <f t="shared" si="186"/>
        <v>38.444654667451324</v>
      </c>
    </row>
    <row r="1691" spans="1:9">
      <c r="A1691" s="1">
        <v>42177</v>
      </c>
      <c r="B1691" s="2">
        <v>4998.6099999999997</v>
      </c>
      <c r="C1691" s="3">
        <f t="shared" si="182"/>
        <v>183.23999999999978</v>
      </c>
      <c r="D1691" s="3">
        <f t="shared" si="183"/>
        <v>183.23999999999978</v>
      </c>
      <c r="E1691" s="3">
        <f t="shared" si="184"/>
        <v>0</v>
      </c>
      <c r="F1691" s="3">
        <f t="shared" si="187"/>
        <v>28.932438683368275</v>
      </c>
      <c r="G1691" s="3">
        <f t="shared" si="188"/>
        <v>25.368278859786049</v>
      </c>
      <c r="H1691" s="3">
        <f t="shared" si="185"/>
        <v>1.1404967141555731</v>
      </c>
      <c r="I1691" s="3">
        <f t="shared" si="186"/>
        <v>53.28187175496317</v>
      </c>
    </row>
    <row r="1692" spans="1:9">
      <c r="A1692" s="1">
        <v>42178</v>
      </c>
      <c r="B1692" s="2">
        <v>5057.68</v>
      </c>
      <c r="C1692" s="3">
        <f t="shared" si="182"/>
        <v>59.070000000000618</v>
      </c>
      <c r="D1692" s="3">
        <f t="shared" si="183"/>
        <v>59.070000000000618</v>
      </c>
      <c r="E1692" s="3">
        <f t="shared" si="184"/>
        <v>0</v>
      </c>
      <c r="F1692" s="3">
        <f t="shared" si="187"/>
        <v>31.085121634556298</v>
      </c>
      <c r="G1692" s="3">
        <f t="shared" si="188"/>
        <v>23.556258941229903</v>
      </c>
      <c r="H1692" s="3">
        <f t="shared" si="185"/>
        <v>1.3196119855920256</v>
      </c>
      <c r="I1692" s="3">
        <f t="shared" si="186"/>
        <v>56.889341570427618</v>
      </c>
    </row>
    <row r="1693" spans="1:9">
      <c r="A1693" s="1">
        <v>42179</v>
      </c>
      <c r="B1693" s="2">
        <v>5045.3500000000004</v>
      </c>
      <c r="C1693" s="3">
        <f t="shared" si="182"/>
        <v>-12.329999999999927</v>
      </c>
      <c r="D1693" s="3">
        <f t="shared" si="183"/>
        <v>0</v>
      </c>
      <c r="E1693" s="3">
        <f t="shared" si="184"/>
        <v>12.329999999999927</v>
      </c>
      <c r="F1693" s="3">
        <f t="shared" si="187"/>
        <v>28.864755803516562</v>
      </c>
      <c r="G1693" s="3">
        <f t="shared" si="188"/>
        <v>22.75438330257062</v>
      </c>
      <c r="H1693" s="3">
        <f t="shared" si="185"/>
        <v>1.2685360626871236</v>
      </c>
      <c r="I1693" s="3">
        <f t="shared" si="186"/>
        <v>55.918708260891336</v>
      </c>
    </row>
    <row r="1694" spans="1:9">
      <c r="A1694" s="1">
        <v>42180</v>
      </c>
      <c r="B1694" s="2">
        <v>5041.71</v>
      </c>
      <c r="C1694" s="3">
        <f t="shared" si="182"/>
        <v>-3.6400000000003274</v>
      </c>
      <c r="D1694" s="3">
        <f t="shared" si="183"/>
        <v>0</v>
      </c>
      <c r="E1694" s="3">
        <f t="shared" si="184"/>
        <v>3.6400000000003274</v>
      </c>
      <c r="F1694" s="3">
        <f t="shared" si="187"/>
        <v>26.802987531836809</v>
      </c>
      <c r="G1694" s="3">
        <f t="shared" si="188"/>
        <v>21.389070209529883</v>
      </c>
      <c r="H1694" s="3">
        <f t="shared" si="185"/>
        <v>1.2531160667234034</v>
      </c>
      <c r="I1694" s="3">
        <f t="shared" si="186"/>
        <v>55.617022364309385</v>
      </c>
    </row>
    <row r="1695" spans="1:9">
      <c r="A1695" s="1">
        <v>42181</v>
      </c>
      <c r="B1695" s="2">
        <v>5059.17</v>
      </c>
      <c r="C1695" s="3">
        <f t="shared" si="182"/>
        <v>17.460000000000036</v>
      </c>
      <c r="D1695" s="3">
        <f t="shared" si="183"/>
        <v>17.460000000000036</v>
      </c>
      <c r="E1695" s="3">
        <f t="shared" si="184"/>
        <v>0</v>
      </c>
      <c r="F1695" s="3">
        <f t="shared" si="187"/>
        <v>26.135631279562752</v>
      </c>
      <c r="G1695" s="3">
        <f t="shared" si="188"/>
        <v>19.861279480277748</v>
      </c>
      <c r="H1695" s="3">
        <f t="shared" si="185"/>
        <v>1.3159087412024706</v>
      </c>
      <c r="I1695" s="3">
        <f t="shared" si="186"/>
        <v>56.820405648593123</v>
      </c>
    </row>
    <row r="1696" spans="1:9">
      <c r="A1696" s="1">
        <v>42184</v>
      </c>
      <c r="B1696" s="2">
        <v>4869.82</v>
      </c>
      <c r="C1696" s="3">
        <f t="shared" si="182"/>
        <v>-189.35000000000036</v>
      </c>
      <c r="D1696" s="3">
        <f t="shared" si="183"/>
        <v>0</v>
      </c>
      <c r="E1696" s="3">
        <f t="shared" si="184"/>
        <v>189.35000000000036</v>
      </c>
      <c r="F1696" s="3">
        <f t="shared" si="187"/>
        <v>24.268800473879701</v>
      </c>
      <c r="G1696" s="3">
        <f t="shared" si="188"/>
        <v>31.967616660257935</v>
      </c>
      <c r="H1696" s="3">
        <f t="shared" si="185"/>
        <v>0.75916827744154647</v>
      </c>
      <c r="I1696" s="3">
        <f t="shared" si="186"/>
        <v>43.154954939594859</v>
      </c>
    </row>
    <row r="1697" spans="1:9">
      <c r="A1697" s="1">
        <v>42185</v>
      </c>
      <c r="B1697" s="2">
        <v>4790.2</v>
      </c>
      <c r="C1697" s="3">
        <f t="shared" si="182"/>
        <v>-79.619999999999891</v>
      </c>
      <c r="D1697" s="3">
        <f t="shared" si="183"/>
        <v>0</v>
      </c>
      <c r="E1697" s="3">
        <f t="shared" si="184"/>
        <v>79.619999999999891</v>
      </c>
      <c r="F1697" s="3">
        <f t="shared" si="187"/>
        <v>22.535314725745433</v>
      </c>
      <c r="G1697" s="3">
        <f t="shared" si="188"/>
        <v>35.37135832738236</v>
      </c>
      <c r="H1697" s="3">
        <f t="shared" si="185"/>
        <v>0.63710628574588724</v>
      </c>
      <c r="I1697" s="3">
        <f t="shared" si="186"/>
        <v>38.916611052874501</v>
      </c>
    </row>
    <row r="1698" spans="1:9">
      <c r="A1698" s="1">
        <v>42186</v>
      </c>
      <c r="B1698" s="2">
        <v>4883.1899999999996</v>
      </c>
      <c r="C1698" s="3">
        <f t="shared" si="182"/>
        <v>92.989999999999782</v>
      </c>
      <c r="D1698" s="3">
        <f t="shared" si="183"/>
        <v>92.989999999999782</v>
      </c>
      <c r="E1698" s="3">
        <f t="shared" si="184"/>
        <v>0</v>
      </c>
      <c r="F1698" s="3">
        <f t="shared" si="187"/>
        <v>27.567792245335028</v>
      </c>
      <c r="G1698" s="3">
        <f t="shared" si="188"/>
        <v>32.844832732569337</v>
      </c>
      <c r="H1698" s="3">
        <f t="shared" si="185"/>
        <v>0.83933422556292903</v>
      </c>
      <c r="I1698" s="3">
        <f t="shared" si="186"/>
        <v>45.63250190737088</v>
      </c>
    </row>
    <row r="1699" spans="1:9">
      <c r="A1699" s="1">
        <v>42187</v>
      </c>
      <c r="B1699" s="2">
        <v>4835.5600000000004</v>
      </c>
      <c r="C1699" s="3">
        <f t="shared" si="182"/>
        <v>-47.6299999999992</v>
      </c>
      <c r="D1699" s="3">
        <f t="shared" si="183"/>
        <v>0</v>
      </c>
      <c r="E1699" s="3">
        <f t="shared" si="184"/>
        <v>47.6299999999992</v>
      </c>
      <c r="F1699" s="3">
        <f t="shared" si="187"/>
        <v>25.598664227811096</v>
      </c>
      <c r="G1699" s="3">
        <f t="shared" si="188"/>
        <v>33.900916108814329</v>
      </c>
      <c r="H1699" s="3">
        <f t="shared" si="185"/>
        <v>0.75510243279695244</v>
      </c>
      <c r="I1699" s="3">
        <f t="shared" si="186"/>
        <v>43.023268539011255</v>
      </c>
    </row>
    <row r="1700" spans="1:9">
      <c r="A1700" s="1">
        <v>42188</v>
      </c>
      <c r="B1700" s="2">
        <v>4808.22</v>
      </c>
      <c r="C1700" s="3">
        <f t="shared" si="182"/>
        <v>-27.340000000000146</v>
      </c>
      <c r="D1700" s="3">
        <f t="shared" si="183"/>
        <v>0</v>
      </c>
      <c r="E1700" s="3">
        <f t="shared" si="184"/>
        <v>27.340000000000146</v>
      </c>
      <c r="F1700" s="3">
        <f t="shared" si="187"/>
        <v>23.770188211538876</v>
      </c>
      <c r="G1700" s="3">
        <f t="shared" si="188"/>
        <v>33.432279243899032</v>
      </c>
      <c r="H1700" s="3">
        <f t="shared" si="185"/>
        <v>0.71099514448679524</v>
      </c>
      <c r="I1700" s="3">
        <f t="shared" si="186"/>
        <v>41.554480547637951</v>
      </c>
    </row>
    <row r="1701" spans="1:9">
      <c r="A1701" s="1">
        <v>42191</v>
      </c>
      <c r="B1701" s="2">
        <v>4711.54</v>
      </c>
      <c r="C1701" s="3">
        <f t="shared" si="182"/>
        <v>-96.680000000000291</v>
      </c>
      <c r="D1701" s="3">
        <f t="shared" si="183"/>
        <v>0</v>
      </c>
      <c r="E1701" s="3">
        <f t="shared" si="184"/>
        <v>96.680000000000291</v>
      </c>
      <c r="F1701" s="3">
        <f t="shared" si="187"/>
        <v>22.072317625000384</v>
      </c>
      <c r="G1701" s="3">
        <f t="shared" si="188"/>
        <v>37.949973583620547</v>
      </c>
      <c r="H1701" s="3">
        <f t="shared" si="185"/>
        <v>0.58161615254791477</v>
      </c>
      <c r="I1701" s="3">
        <f t="shared" si="186"/>
        <v>36.77353393305679</v>
      </c>
    </row>
    <row r="1702" spans="1:9">
      <c r="A1702" s="1">
        <v>42192</v>
      </c>
      <c r="B1702" s="2">
        <v>4604.6400000000003</v>
      </c>
      <c r="C1702" s="3">
        <f t="shared" si="182"/>
        <v>-106.89999999999964</v>
      </c>
      <c r="D1702" s="3">
        <f t="shared" si="183"/>
        <v>0</v>
      </c>
      <c r="E1702" s="3">
        <f t="shared" si="184"/>
        <v>106.89999999999964</v>
      </c>
      <c r="F1702" s="3">
        <f t="shared" si="187"/>
        <v>20.495723508928929</v>
      </c>
      <c r="G1702" s="3">
        <f t="shared" si="188"/>
        <v>42.874975470504765</v>
      </c>
      <c r="H1702" s="3">
        <f t="shared" si="185"/>
        <v>0.47803464104670274</v>
      </c>
      <c r="I1702" s="3">
        <f t="shared" si="186"/>
        <v>32.342587093098984</v>
      </c>
    </row>
    <row r="1703" spans="1:9">
      <c r="A1703" s="1">
        <v>42193</v>
      </c>
      <c r="B1703" s="2">
        <v>4639.0200000000004</v>
      </c>
      <c r="C1703" s="3">
        <f t="shared" si="182"/>
        <v>34.380000000000109</v>
      </c>
      <c r="D1703" s="3">
        <f t="shared" si="183"/>
        <v>34.380000000000109</v>
      </c>
      <c r="E1703" s="3">
        <f t="shared" si="184"/>
        <v>0</v>
      </c>
      <c r="F1703" s="3">
        <f t="shared" si="187"/>
        <v>21.487457544005444</v>
      </c>
      <c r="G1703" s="3">
        <f t="shared" si="188"/>
        <v>39.81247722261157</v>
      </c>
      <c r="H1703" s="3">
        <f t="shared" si="185"/>
        <v>0.53971666781391847</v>
      </c>
      <c r="I1703" s="3">
        <f t="shared" si="186"/>
        <v>35.052985987363854</v>
      </c>
    </row>
    <row r="1704" spans="1:9">
      <c r="A1704" s="1">
        <v>42194</v>
      </c>
      <c r="B1704" s="2">
        <v>4757.22</v>
      </c>
      <c r="C1704" s="3">
        <f t="shared" si="182"/>
        <v>118.19999999999982</v>
      </c>
      <c r="D1704" s="3">
        <f t="shared" si="183"/>
        <v>118.19999999999982</v>
      </c>
      <c r="E1704" s="3">
        <f t="shared" si="184"/>
        <v>0</v>
      </c>
      <c r="F1704" s="3">
        <f t="shared" si="187"/>
        <v>28.395496290862184</v>
      </c>
      <c r="G1704" s="3">
        <f t="shared" si="188"/>
        <v>36.968728849567881</v>
      </c>
      <c r="H1704" s="3">
        <f t="shared" si="185"/>
        <v>0.76809501366434163</v>
      </c>
      <c r="I1704" s="3">
        <f t="shared" si="186"/>
        <v>43.441953499573536</v>
      </c>
    </row>
    <row r="1705" spans="1:9">
      <c r="A1705" s="1">
        <v>42195</v>
      </c>
      <c r="B1705" s="2">
        <v>4903.07</v>
      </c>
      <c r="C1705" s="3">
        <f t="shared" si="182"/>
        <v>145.84999999999945</v>
      </c>
      <c r="D1705" s="3">
        <f t="shared" si="183"/>
        <v>145.84999999999945</v>
      </c>
      <c r="E1705" s="3">
        <f t="shared" si="184"/>
        <v>0</v>
      </c>
      <c r="F1705" s="3">
        <f t="shared" si="187"/>
        <v>36.7851036986577</v>
      </c>
      <c r="G1705" s="3">
        <f t="shared" si="188"/>
        <v>34.328105360313032</v>
      </c>
      <c r="H1705" s="3">
        <f t="shared" si="185"/>
        <v>1.0715739570406126</v>
      </c>
      <c r="I1705" s="3">
        <f t="shared" si="186"/>
        <v>51.727525990500027</v>
      </c>
    </row>
    <row r="1706" spans="1:9">
      <c r="A1706" s="1">
        <v>42198</v>
      </c>
      <c r="B1706" s="2">
        <v>4998.1000000000004</v>
      </c>
      <c r="C1706" s="3">
        <f t="shared" si="182"/>
        <v>95.030000000000655</v>
      </c>
      <c r="D1706" s="3">
        <f t="shared" si="183"/>
        <v>95.030000000000655</v>
      </c>
      <c r="E1706" s="3">
        <f t="shared" si="184"/>
        <v>0</v>
      </c>
      <c r="F1706" s="3">
        <f t="shared" si="187"/>
        <v>40.945453434467915</v>
      </c>
      <c r="G1706" s="3">
        <f t="shared" si="188"/>
        <v>31.876097834576388</v>
      </c>
      <c r="H1706" s="3">
        <f t="shared" si="185"/>
        <v>1.284519003767578</v>
      </c>
      <c r="I1706" s="3">
        <f t="shared" si="186"/>
        <v>56.227109586270792</v>
      </c>
    </row>
    <row r="1707" spans="1:9">
      <c r="A1707" s="1">
        <v>42199</v>
      </c>
      <c r="B1707" s="2">
        <v>5032.47</v>
      </c>
      <c r="C1707" s="3">
        <f t="shared" si="182"/>
        <v>34.369999999999891</v>
      </c>
      <c r="D1707" s="3">
        <f t="shared" si="183"/>
        <v>34.369999999999891</v>
      </c>
      <c r="E1707" s="3">
        <f t="shared" si="184"/>
        <v>0</v>
      </c>
      <c r="F1707" s="3">
        <f t="shared" si="187"/>
        <v>40.475778189148777</v>
      </c>
      <c r="G1707" s="3">
        <f t="shared" si="188"/>
        <v>29.599233703535219</v>
      </c>
      <c r="H1707" s="3">
        <f t="shared" si="185"/>
        <v>1.3674603401747696</v>
      </c>
      <c r="I1707" s="3">
        <f t="shared" si="186"/>
        <v>57.760644052597797</v>
      </c>
    </row>
    <row r="1708" spans="1:9">
      <c r="A1708" s="1">
        <v>42200</v>
      </c>
      <c r="B1708" s="2">
        <v>5047.24</v>
      </c>
      <c r="C1708" s="3">
        <f t="shared" si="182"/>
        <v>14.769999999999527</v>
      </c>
      <c r="D1708" s="3">
        <f t="shared" si="183"/>
        <v>14.769999999999527</v>
      </c>
      <c r="E1708" s="3">
        <f t="shared" si="184"/>
        <v>0</v>
      </c>
      <c r="F1708" s="3">
        <f t="shared" si="187"/>
        <v>38.639651175638114</v>
      </c>
      <c r="G1708" s="3">
        <f t="shared" si="188"/>
        <v>27.485002724711276</v>
      </c>
      <c r="H1708" s="3">
        <f t="shared" si="185"/>
        <v>1.4058449097732086</v>
      </c>
      <c r="I1708" s="3">
        <f t="shared" si="186"/>
        <v>58.434560933760821</v>
      </c>
    </row>
    <row r="1709" spans="1:9">
      <c r="A1709" s="1">
        <v>42201</v>
      </c>
      <c r="B1709" s="2">
        <v>5121.5</v>
      </c>
      <c r="C1709" s="3">
        <f t="shared" si="182"/>
        <v>74.260000000000218</v>
      </c>
      <c r="D1709" s="3">
        <f t="shared" si="183"/>
        <v>74.260000000000218</v>
      </c>
      <c r="E1709" s="3">
        <f t="shared" si="184"/>
        <v>0</v>
      </c>
      <c r="F1709" s="3">
        <f t="shared" si="187"/>
        <v>41.183961805949693</v>
      </c>
      <c r="G1709" s="3">
        <f t="shared" si="188"/>
        <v>25.521788244374758</v>
      </c>
      <c r="H1709" s="3">
        <f t="shared" si="185"/>
        <v>1.6136785326955694</v>
      </c>
      <c r="I1709" s="3">
        <f t="shared" si="186"/>
        <v>61.739747735209491</v>
      </c>
    </row>
    <row r="1710" spans="1:9">
      <c r="A1710" s="1">
        <v>42202</v>
      </c>
      <c r="B1710" s="2">
        <v>5124.3900000000003</v>
      </c>
      <c r="C1710" s="3">
        <f t="shared" si="182"/>
        <v>2.8900000000003274</v>
      </c>
      <c r="D1710" s="3">
        <f t="shared" si="183"/>
        <v>2.8900000000003274</v>
      </c>
      <c r="E1710" s="3">
        <f t="shared" si="184"/>
        <v>0</v>
      </c>
      <c r="F1710" s="3">
        <f t="shared" si="187"/>
        <v>38.448678819810446</v>
      </c>
      <c r="G1710" s="3">
        <f t="shared" si="188"/>
        <v>23.698803369776559</v>
      </c>
      <c r="H1710" s="3">
        <f t="shared" si="185"/>
        <v>1.6223890388003568</v>
      </c>
      <c r="I1710" s="3">
        <f t="shared" si="186"/>
        <v>61.866832677981982</v>
      </c>
    </row>
    <row r="1711" spans="1:9">
      <c r="A1711" s="1">
        <v>42205</v>
      </c>
      <c r="B1711" s="2">
        <v>5142.49</v>
      </c>
      <c r="C1711" s="3">
        <f t="shared" si="182"/>
        <v>18.099999999999454</v>
      </c>
      <c r="D1711" s="3">
        <f t="shared" si="183"/>
        <v>18.099999999999454</v>
      </c>
      <c r="E1711" s="3">
        <f t="shared" si="184"/>
        <v>0</v>
      </c>
      <c r="F1711" s="3">
        <f t="shared" si="187"/>
        <v>36.995201761252524</v>
      </c>
      <c r="G1711" s="3">
        <f t="shared" si="188"/>
        <v>22.006031700506806</v>
      </c>
      <c r="H1711" s="3">
        <f t="shared" si="185"/>
        <v>1.6811391651499126</v>
      </c>
      <c r="I1711" s="3">
        <f t="shared" si="186"/>
        <v>62.702420933674794</v>
      </c>
    </row>
    <row r="1712" spans="1:9">
      <c r="A1712" s="1">
        <v>42206</v>
      </c>
      <c r="B1712" s="2">
        <v>5106.57</v>
      </c>
      <c r="C1712" s="3">
        <f t="shared" si="182"/>
        <v>-35.920000000000073</v>
      </c>
      <c r="D1712" s="3">
        <f t="shared" si="183"/>
        <v>0</v>
      </c>
      <c r="E1712" s="3">
        <f t="shared" si="184"/>
        <v>35.920000000000073</v>
      </c>
      <c r="F1712" s="3">
        <f t="shared" si="187"/>
        <v>34.352687349734488</v>
      </c>
      <c r="G1712" s="3">
        <f t="shared" si="188"/>
        <v>22.999886579042037</v>
      </c>
      <c r="H1712" s="3">
        <f t="shared" si="185"/>
        <v>1.4936024676329209</v>
      </c>
      <c r="I1712" s="3">
        <f t="shared" si="186"/>
        <v>59.897376868203821</v>
      </c>
    </row>
    <row r="1713" spans="1:9">
      <c r="A1713" s="1">
        <v>42207</v>
      </c>
      <c r="B1713" s="2">
        <v>5082.57</v>
      </c>
      <c r="C1713" s="3">
        <f t="shared" si="182"/>
        <v>-24</v>
      </c>
      <c r="D1713" s="3">
        <f t="shared" si="183"/>
        <v>0</v>
      </c>
      <c r="E1713" s="3">
        <f t="shared" si="184"/>
        <v>24</v>
      </c>
      <c r="F1713" s="3">
        <f t="shared" si="187"/>
        <v>31.898923967610596</v>
      </c>
      <c r="G1713" s="3">
        <f t="shared" si="188"/>
        <v>23.071323251967605</v>
      </c>
      <c r="H1713" s="3">
        <f t="shared" si="185"/>
        <v>1.3826222110987996</v>
      </c>
      <c r="I1713" s="3">
        <f t="shared" si="186"/>
        <v>58.029435160061411</v>
      </c>
    </row>
    <row r="1714" spans="1:9">
      <c r="A1714" s="1">
        <v>42208</v>
      </c>
      <c r="B1714" s="2">
        <v>5086.74</v>
      </c>
      <c r="C1714" s="3">
        <f t="shared" si="182"/>
        <v>4.1700000000000728</v>
      </c>
      <c r="D1714" s="3">
        <f t="shared" si="183"/>
        <v>4.1700000000000728</v>
      </c>
      <c r="E1714" s="3">
        <f t="shared" si="184"/>
        <v>0</v>
      </c>
      <c r="F1714" s="3">
        <f t="shared" si="187"/>
        <v>29.9182865413527</v>
      </c>
      <c r="G1714" s="3">
        <f t="shared" si="188"/>
        <v>21.423371591112776</v>
      </c>
      <c r="H1714" s="3">
        <f t="shared" si="185"/>
        <v>1.3965255848787095</v>
      </c>
      <c r="I1714" s="3">
        <f t="shared" si="186"/>
        <v>58.272926176558599</v>
      </c>
    </row>
    <row r="1715" spans="1:9">
      <c r="A1715" s="1">
        <v>42209</v>
      </c>
      <c r="B1715" s="2">
        <v>5057.3599999999997</v>
      </c>
      <c r="C1715" s="3">
        <f t="shared" si="182"/>
        <v>-29.380000000000109</v>
      </c>
      <c r="D1715" s="3">
        <f t="shared" si="183"/>
        <v>0</v>
      </c>
      <c r="E1715" s="3">
        <f t="shared" si="184"/>
        <v>29.380000000000109</v>
      </c>
      <c r="F1715" s="3">
        <f t="shared" si="187"/>
        <v>27.781266074113223</v>
      </c>
      <c r="G1715" s="3">
        <f t="shared" si="188"/>
        <v>21.991702191747585</v>
      </c>
      <c r="H1715" s="3">
        <f t="shared" si="185"/>
        <v>1.2632612897303683</v>
      </c>
      <c r="I1715" s="3">
        <f t="shared" si="186"/>
        <v>55.815972086937691</v>
      </c>
    </row>
    <row r="1716" spans="1:9">
      <c r="A1716" s="1">
        <v>42212</v>
      </c>
      <c r="B1716" s="2">
        <v>4927.6000000000004</v>
      </c>
      <c r="C1716" s="3">
        <f t="shared" si="182"/>
        <v>-129.75999999999931</v>
      </c>
      <c r="D1716" s="3">
        <f t="shared" si="183"/>
        <v>0</v>
      </c>
      <c r="E1716" s="3">
        <f t="shared" si="184"/>
        <v>129.75999999999931</v>
      </c>
      <c r="F1716" s="3">
        <f t="shared" si="187"/>
        <v>25.796889925962279</v>
      </c>
      <c r="G1716" s="3">
        <f t="shared" si="188"/>
        <v>29.68943774947985</v>
      </c>
      <c r="H1716" s="3">
        <f t="shared" si="185"/>
        <v>0.86889115730776112</v>
      </c>
      <c r="I1716" s="3">
        <f t="shared" si="186"/>
        <v>46.49233605232773</v>
      </c>
    </row>
    <row r="1717" spans="1:9">
      <c r="A1717" s="1">
        <v>42213</v>
      </c>
      <c r="B1717" s="2">
        <v>4977.32</v>
      </c>
      <c r="C1717" s="3">
        <f t="shared" si="182"/>
        <v>49.719999999999345</v>
      </c>
      <c r="D1717" s="3">
        <f t="shared" si="183"/>
        <v>49.719999999999345</v>
      </c>
      <c r="E1717" s="3">
        <f t="shared" si="184"/>
        <v>0</v>
      </c>
      <c r="F1717" s="3">
        <f t="shared" si="187"/>
        <v>27.505683502679211</v>
      </c>
      <c r="G1717" s="3">
        <f t="shared" si="188"/>
        <v>27.568763624517004</v>
      </c>
      <c r="H1717" s="3">
        <f t="shared" si="185"/>
        <v>0.99771189877439059</v>
      </c>
      <c r="I1717" s="3">
        <f t="shared" si="186"/>
        <v>49.942731951814146</v>
      </c>
    </row>
    <row r="1718" spans="1:9">
      <c r="A1718" s="1">
        <v>42214</v>
      </c>
      <c r="B1718" s="2">
        <v>5017.4399999999996</v>
      </c>
      <c r="C1718" s="3">
        <f t="shared" si="182"/>
        <v>40.119999999999891</v>
      </c>
      <c r="D1718" s="3">
        <f t="shared" si="183"/>
        <v>40.119999999999891</v>
      </c>
      <c r="E1718" s="3">
        <f t="shared" si="184"/>
        <v>0</v>
      </c>
      <c r="F1718" s="3">
        <f t="shared" si="187"/>
        <v>28.406706109630687</v>
      </c>
      <c r="G1718" s="3">
        <f t="shared" si="188"/>
        <v>25.599566222765791</v>
      </c>
      <c r="H1718" s="3">
        <f t="shared" si="185"/>
        <v>1.1096557598842631</v>
      </c>
      <c r="I1718" s="3">
        <f t="shared" si="186"/>
        <v>52.598901725328851</v>
      </c>
    </row>
    <row r="1719" spans="1:9">
      <c r="A1719" s="1">
        <v>42215</v>
      </c>
      <c r="B1719" s="2">
        <v>5046.42</v>
      </c>
      <c r="C1719" s="3">
        <f t="shared" si="182"/>
        <v>28.980000000000473</v>
      </c>
      <c r="D1719" s="3">
        <f t="shared" si="183"/>
        <v>28.980000000000473</v>
      </c>
      <c r="E1719" s="3">
        <f t="shared" si="184"/>
        <v>0</v>
      </c>
      <c r="F1719" s="3">
        <f t="shared" si="187"/>
        <v>28.447655673228528</v>
      </c>
      <c r="G1719" s="3">
        <f t="shared" si="188"/>
        <v>23.771025778282517</v>
      </c>
      <c r="H1719" s="3">
        <f t="shared" si="185"/>
        <v>1.196736562341312</v>
      </c>
      <c r="I1719" s="3">
        <f t="shared" si="186"/>
        <v>54.477927979940098</v>
      </c>
    </row>
    <row r="1720" spans="1:9">
      <c r="A1720" s="1">
        <v>42216</v>
      </c>
      <c r="B1720" s="2">
        <v>5082.6099999999997</v>
      </c>
      <c r="C1720" s="3">
        <f t="shared" si="182"/>
        <v>36.1899999999996</v>
      </c>
      <c r="D1720" s="3">
        <f t="shared" si="183"/>
        <v>36.1899999999996</v>
      </c>
      <c r="E1720" s="3">
        <f t="shared" si="184"/>
        <v>0</v>
      </c>
      <c r="F1720" s="3">
        <f t="shared" si="187"/>
        <v>29.00068026799789</v>
      </c>
      <c r="G1720" s="3">
        <f t="shared" si="188"/>
        <v>22.073095365548053</v>
      </c>
      <c r="H1720" s="3">
        <f t="shared" si="185"/>
        <v>1.3138474594398071</v>
      </c>
      <c r="I1720" s="3">
        <f t="shared" si="186"/>
        <v>56.781939279519122</v>
      </c>
    </row>
    <row r="1721" spans="1:9">
      <c r="A1721" s="1">
        <v>42219</v>
      </c>
      <c r="B1721" s="2">
        <v>5120.5200000000004</v>
      </c>
      <c r="C1721" s="3">
        <f t="shared" si="182"/>
        <v>37.910000000000764</v>
      </c>
      <c r="D1721" s="3">
        <f t="shared" si="183"/>
        <v>37.910000000000764</v>
      </c>
      <c r="E1721" s="3">
        <f t="shared" si="184"/>
        <v>0</v>
      </c>
      <c r="F1721" s="3">
        <f t="shared" si="187"/>
        <v>29.637060248855239</v>
      </c>
      <c r="G1721" s="3">
        <f t="shared" si="188"/>
        <v>20.496445696580334</v>
      </c>
      <c r="H1721" s="3">
        <f t="shared" si="185"/>
        <v>1.4459609576991166</v>
      </c>
      <c r="I1721" s="3">
        <f t="shared" si="186"/>
        <v>59.116273019309077</v>
      </c>
    </row>
    <row r="1722" spans="1:9">
      <c r="A1722" s="1">
        <v>42220</v>
      </c>
      <c r="B1722" s="2">
        <v>5112.1400000000003</v>
      </c>
      <c r="C1722" s="3">
        <f t="shared" si="182"/>
        <v>-8.3800000000001091</v>
      </c>
      <c r="D1722" s="3">
        <f t="shared" si="183"/>
        <v>0</v>
      </c>
      <c r="E1722" s="3">
        <f t="shared" si="184"/>
        <v>8.3800000000001091</v>
      </c>
      <c r="F1722" s="3">
        <f t="shared" si="187"/>
        <v>27.520127373937008</v>
      </c>
      <c r="G1722" s="3">
        <f t="shared" si="188"/>
        <v>19.630985289681746</v>
      </c>
      <c r="H1722" s="3">
        <f t="shared" si="185"/>
        <v>1.4018719370342496</v>
      </c>
      <c r="I1722" s="3">
        <f t="shared" si="186"/>
        <v>58.365806911638835</v>
      </c>
    </row>
    <row r="1723" spans="1:9">
      <c r="A1723" s="1">
        <v>42221</v>
      </c>
      <c r="B1723" s="2">
        <v>5196.7299999999996</v>
      </c>
      <c r="C1723" s="3">
        <f t="shared" si="182"/>
        <v>84.589999999999236</v>
      </c>
      <c r="D1723" s="3">
        <f t="shared" si="183"/>
        <v>84.589999999999236</v>
      </c>
      <c r="E1723" s="3">
        <f t="shared" si="184"/>
        <v>0</v>
      </c>
      <c r="F1723" s="3">
        <f t="shared" si="187"/>
        <v>31.596546847227167</v>
      </c>
      <c r="G1723" s="3">
        <f t="shared" si="188"/>
        <v>18.228772054704478</v>
      </c>
      <c r="H1723" s="3">
        <f t="shared" si="185"/>
        <v>1.7333338061612733</v>
      </c>
      <c r="I1723" s="3">
        <f t="shared" si="186"/>
        <v>63.414640475090309</v>
      </c>
    </row>
    <row r="1724" spans="1:9">
      <c r="A1724" s="1">
        <v>42222</v>
      </c>
      <c r="B1724" s="2">
        <v>5192.1099999999997</v>
      </c>
      <c r="C1724" s="3">
        <f t="shared" si="182"/>
        <v>-4.6199999999998909</v>
      </c>
      <c r="D1724" s="3">
        <f t="shared" si="183"/>
        <v>0</v>
      </c>
      <c r="E1724" s="3">
        <f t="shared" si="184"/>
        <v>4.6199999999998909</v>
      </c>
      <c r="F1724" s="3">
        <f t="shared" si="187"/>
        <v>29.339650643853798</v>
      </c>
      <c r="G1724" s="3">
        <f t="shared" si="188"/>
        <v>17.256716907939865</v>
      </c>
      <c r="H1724" s="3">
        <f t="shared" si="185"/>
        <v>1.7001872836167662</v>
      </c>
      <c r="I1724" s="3">
        <f t="shared" si="186"/>
        <v>62.965531833016044</v>
      </c>
    </row>
    <row r="1725" spans="1:9">
      <c r="A1725" s="1">
        <v>42223</v>
      </c>
      <c r="B1725" s="2">
        <v>5154.75</v>
      </c>
      <c r="C1725" s="3">
        <f t="shared" si="182"/>
        <v>-37.359999999999673</v>
      </c>
      <c r="D1725" s="3">
        <f t="shared" si="183"/>
        <v>0</v>
      </c>
      <c r="E1725" s="3">
        <f t="shared" si="184"/>
        <v>37.359999999999673</v>
      </c>
      <c r="F1725" s="3">
        <f t="shared" si="187"/>
        <v>27.243961312149956</v>
      </c>
      <c r="G1725" s="3">
        <f t="shared" si="188"/>
        <v>18.692665700229849</v>
      </c>
      <c r="H1725" s="3">
        <f t="shared" si="185"/>
        <v>1.4574679582385597</v>
      </c>
      <c r="I1725" s="3">
        <f t="shared" si="186"/>
        <v>59.307709520787796</v>
      </c>
    </row>
    <row r="1726" spans="1:9">
      <c r="A1726" s="1">
        <v>42226</v>
      </c>
      <c r="B1726" s="2">
        <v>5195.41</v>
      </c>
      <c r="C1726" s="3">
        <f t="shared" si="182"/>
        <v>40.659999999999854</v>
      </c>
      <c r="D1726" s="3">
        <f t="shared" si="183"/>
        <v>40.659999999999854</v>
      </c>
      <c r="E1726" s="3">
        <f t="shared" si="184"/>
        <v>0</v>
      </c>
      <c r="F1726" s="3">
        <f t="shared" si="187"/>
        <v>28.202249789853518</v>
      </c>
      <c r="G1726" s="3">
        <f t="shared" si="188"/>
        <v>17.357475293070575</v>
      </c>
      <c r="H1726" s="3">
        <f t="shared" si="185"/>
        <v>1.6247898564552401</v>
      </c>
      <c r="I1726" s="3">
        <f t="shared" si="186"/>
        <v>61.901711958362526</v>
      </c>
    </row>
    <row r="1727" spans="1:9">
      <c r="A1727" s="1">
        <v>42227</v>
      </c>
      <c r="B1727" s="2">
        <v>5099.03</v>
      </c>
      <c r="C1727" s="3">
        <f t="shared" si="182"/>
        <v>-96.380000000000109</v>
      </c>
      <c r="D1727" s="3">
        <f t="shared" si="183"/>
        <v>0</v>
      </c>
      <c r="E1727" s="3">
        <f t="shared" si="184"/>
        <v>96.380000000000109</v>
      </c>
      <c r="F1727" s="3">
        <f t="shared" si="187"/>
        <v>26.187803376292553</v>
      </c>
      <c r="G1727" s="3">
        <f t="shared" si="188"/>
        <v>23.001941343565541</v>
      </c>
      <c r="H1727" s="3">
        <f t="shared" si="185"/>
        <v>1.1385040499469934</v>
      </c>
      <c r="I1727" s="3">
        <f t="shared" si="186"/>
        <v>53.238339669041693</v>
      </c>
    </row>
    <row r="1728" spans="1:9">
      <c r="A1728" s="1">
        <v>42228</v>
      </c>
      <c r="B1728" s="2">
        <v>4925.43</v>
      </c>
      <c r="C1728" s="3">
        <f t="shared" si="182"/>
        <v>-173.59999999999945</v>
      </c>
      <c r="D1728" s="3">
        <f t="shared" si="183"/>
        <v>0</v>
      </c>
      <c r="E1728" s="3">
        <f t="shared" si="184"/>
        <v>173.59999999999945</v>
      </c>
      <c r="F1728" s="3">
        <f t="shared" si="187"/>
        <v>24.317245992271658</v>
      </c>
      <c r="G1728" s="3">
        <f t="shared" si="188"/>
        <v>33.758945533310822</v>
      </c>
      <c r="H1728" s="3">
        <f t="shared" si="185"/>
        <v>0.72032006948431504</v>
      </c>
      <c r="I1728" s="3">
        <f t="shared" si="186"/>
        <v>41.871282109743625</v>
      </c>
    </row>
    <row r="1729" spans="1:9">
      <c r="A1729" s="1">
        <v>42229</v>
      </c>
      <c r="B1729" s="2">
        <v>4986.8500000000004</v>
      </c>
      <c r="C1729" s="3">
        <f t="shared" si="182"/>
        <v>61.420000000000073</v>
      </c>
      <c r="D1729" s="3">
        <f t="shared" si="183"/>
        <v>61.420000000000073</v>
      </c>
      <c r="E1729" s="3">
        <f t="shared" si="184"/>
        <v>0</v>
      </c>
      <c r="F1729" s="3">
        <f t="shared" si="187"/>
        <v>26.967442707109402</v>
      </c>
      <c r="G1729" s="3">
        <f t="shared" si="188"/>
        <v>31.347592280931476</v>
      </c>
      <c r="H1729" s="3">
        <f t="shared" si="185"/>
        <v>0.8602715789280414</v>
      </c>
      <c r="I1729" s="3">
        <f t="shared" si="186"/>
        <v>46.244408003253071</v>
      </c>
    </row>
    <row r="1730" spans="1:9">
      <c r="A1730" s="1">
        <v>42230</v>
      </c>
      <c r="B1730" s="2">
        <v>4956.47</v>
      </c>
      <c r="C1730" s="3">
        <f t="shared" si="182"/>
        <v>-30.380000000000109</v>
      </c>
      <c r="D1730" s="3">
        <f t="shared" si="183"/>
        <v>0</v>
      </c>
      <c r="E1730" s="3">
        <f t="shared" si="184"/>
        <v>30.380000000000109</v>
      </c>
      <c r="F1730" s="3">
        <f t="shared" si="187"/>
        <v>25.041196799458731</v>
      </c>
      <c r="G1730" s="3">
        <f t="shared" si="188"/>
        <v>31.278478546579237</v>
      </c>
      <c r="H1730" s="3">
        <f t="shared" si="185"/>
        <v>0.80058871029062106</v>
      </c>
      <c r="I1730" s="3">
        <f t="shared" si="186"/>
        <v>44.46260857435918</v>
      </c>
    </row>
    <row r="1731" spans="1:9">
      <c r="A1731" s="1">
        <v>42233</v>
      </c>
      <c r="B1731" s="2">
        <v>4984.83</v>
      </c>
      <c r="C1731" s="3">
        <f t="shared" ref="C1731:C1794" si="189">B1731-B1730</f>
        <v>28.359999999999673</v>
      </c>
      <c r="D1731" s="3">
        <f t="shared" ref="D1731:D1794" si="190">IF(C1731&gt;0,C1731,0)</f>
        <v>28.359999999999673</v>
      </c>
      <c r="E1731" s="3">
        <f t="shared" ref="E1731:E1794" si="191">IF(C1731&lt;0,-C1731,0)</f>
        <v>0</v>
      </c>
      <c r="F1731" s="3">
        <f t="shared" si="187"/>
        <v>25.278254170925941</v>
      </c>
      <c r="G1731" s="3">
        <f t="shared" si="188"/>
        <v>29.04430150753786</v>
      </c>
      <c r="H1731" s="3">
        <f t="shared" si="185"/>
        <v>0.87033438088932802</v>
      </c>
      <c r="I1731" s="3">
        <f t="shared" si="186"/>
        <v>46.533624670658703</v>
      </c>
    </row>
    <row r="1732" spans="1:9">
      <c r="A1732" s="1">
        <v>42234</v>
      </c>
      <c r="B1732" s="2">
        <v>4971.25</v>
      </c>
      <c r="C1732" s="3">
        <f t="shared" si="189"/>
        <v>-13.579999999999927</v>
      </c>
      <c r="D1732" s="3">
        <f t="shared" si="190"/>
        <v>0</v>
      </c>
      <c r="E1732" s="3">
        <f t="shared" si="191"/>
        <v>13.579999999999927</v>
      </c>
      <c r="F1732" s="3">
        <f t="shared" si="187"/>
        <v>23.472664587288371</v>
      </c>
      <c r="G1732" s="3">
        <f t="shared" si="188"/>
        <v>27.939708542713724</v>
      </c>
      <c r="H1732" s="3">
        <f t="shared" si="185"/>
        <v>0.84011844831537108</v>
      </c>
      <c r="I1732" s="3">
        <f t="shared" si="186"/>
        <v>45.655672279385044</v>
      </c>
    </row>
    <row r="1733" spans="1:9">
      <c r="A1733" s="1">
        <v>42235</v>
      </c>
      <c r="B1733" s="2">
        <v>4884.1000000000004</v>
      </c>
      <c r="C1733" s="3">
        <f t="shared" si="189"/>
        <v>-87.149999999999636</v>
      </c>
      <c r="D1733" s="3">
        <f t="shared" si="190"/>
        <v>0</v>
      </c>
      <c r="E1733" s="3">
        <f t="shared" si="191"/>
        <v>87.149999999999636</v>
      </c>
      <c r="F1733" s="3">
        <f t="shared" si="187"/>
        <v>21.796045688196347</v>
      </c>
      <c r="G1733" s="3">
        <f t="shared" si="188"/>
        <v>32.169015075377004</v>
      </c>
      <c r="H1733" s="3">
        <f t="shared" si="185"/>
        <v>0.67754780919231827</v>
      </c>
      <c r="I1733" s="3">
        <f t="shared" si="186"/>
        <v>40.38918029516752</v>
      </c>
    </row>
    <row r="1734" spans="1:9">
      <c r="A1734" s="1">
        <v>42236</v>
      </c>
      <c r="B1734" s="2">
        <v>4783.55</v>
      </c>
      <c r="C1734" s="3">
        <f t="shared" si="189"/>
        <v>-100.55000000000018</v>
      </c>
      <c r="D1734" s="3">
        <f t="shared" si="190"/>
        <v>0</v>
      </c>
      <c r="E1734" s="3">
        <f t="shared" si="191"/>
        <v>100.55000000000018</v>
      </c>
      <c r="F1734" s="3">
        <f t="shared" si="187"/>
        <v>20.239185281896606</v>
      </c>
      <c r="G1734" s="3">
        <f t="shared" si="188"/>
        <v>37.053371141421515</v>
      </c>
      <c r="H1734" s="3">
        <f t="shared" si="185"/>
        <v>0.54621710949456548</v>
      </c>
      <c r="I1734" s="3">
        <f t="shared" si="186"/>
        <v>35.326029322823587</v>
      </c>
    </row>
    <row r="1735" spans="1:9">
      <c r="A1735" s="1">
        <v>42237</v>
      </c>
      <c r="B1735" s="2">
        <v>4630.99</v>
      </c>
      <c r="C1735" s="3">
        <f t="shared" si="189"/>
        <v>-152.5600000000004</v>
      </c>
      <c r="D1735" s="3">
        <f t="shared" si="190"/>
        <v>0</v>
      </c>
      <c r="E1735" s="3">
        <f t="shared" si="191"/>
        <v>152.5600000000004</v>
      </c>
      <c r="F1735" s="3">
        <f t="shared" si="187"/>
        <v>18.79352919033256</v>
      </c>
      <c r="G1735" s="3">
        <f t="shared" si="188"/>
        <v>45.303844631320011</v>
      </c>
      <c r="H1735" s="3">
        <f t="shared" si="185"/>
        <v>0.41483298698539123</v>
      </c>
      <c r="I1735" s="3">
        <f t="shared" si="186"/>
        <v>29.320279552520404</v>
      </c>
    </row>
    <row r="1736" spans="1:9">
      <c r="A1736" s="1">
        <v>42240</v>
      </c>
      <c r="B1736" s="2">
        <v>4383.46</v>
      </c>
      <c r="C1736" s="3">
        <f t="shared" si="189"/>
        <v>-247.52999999999975</v>
      </c>
      <c r="D1736" s="3">
        <f t="shared" si="190"/>
        <v>0</v>
      </c>
      <c r="E1736" s="3">
        <f t="shared" si="191"/>
        <v>247.52999999999975</v>
      </c>
      <c r="F1736" s="3">
        <f t="shared" si="187"/>
        <v>17.45113424816595</v>
      </c>
      <c r="G1736" s="3">
        <f t="shared" si="188"/>
        <v>59.748570014797131</v>
      </c>
      <c r="H1736" s="3">
        <f t="shared" si="185"/>
        <v>0.29207618264075708</v>
      </c>
      <c r="I1736" s="3">
        <f t="shared" si="186"/>
        <v>22.605182772103191</v>
      </c>
    </row>
    <row r="1737" spans="1:9">
      <c r="A1737" s="1">
        <v>42241</v>
      </c>
      <c r="B1737" s="2">
        <v>4564.8599999999997</v>
      </c>
      <c r="C1737" s="3">
        <f t="shared" si="189"/>
        <v>181.39999999999964</v>
      </c>
      <c r="D1737" s="3">
        <f t="shared" si="190"/>
        <v>181.39999999999964</v>
      </c>
      <c r="E1737" s="3">
        <f t="shared" si="191"/>
        <v>0</v>
      </c>
      <c r="F1737" s="3">
        <f t="shared" si="187"/>
        <v>29.161767516154068</v>
      </c>
      <c r="G1737" s="3">
        <f t="shared" si="188"/>
        <v>55.480815013740191</v>
      </c>
      <c r="H1737" s="3">
        <f t="shared" si="185"/>
        <v>0.52561894609752868</v>
      </c>
      <c r="I1737" s="3">
        <f t="shared" si="186"/>
        <v>34.452832893956952</v>
      </c>
    </row>
    <row r="1738" spans="1:9">
      <c r="A1738" s="1">
        <v>42242</v>
      </c>
      <c r="B1738" s="2">
        <v>4501.05</v>
      </c>
      <c r="C1738" s="3">
        <f t="shared" si="189"/>
        <v>-63.809999999999491</v>
      </c>
      <c r="D1738" s="3">
        <f t="shared" si="190"/>
        <v>0</v>
      </c>
      <c r="E1738" s="3">
        <f t="shared" si="191"/>
        <v>63.809999999999491</v>
      </c>
      <c r="F1738" s="3">
        <f t="shared" si="187"/>
        <v>27.078784122143066</v>
      </c>
      <c r="G1738" s="3">
        <f t="shared" si="188"/>
        <v>56.075756798472995</v>
      </c>
      <c r="H1738" s="3">
        <f t="shared" si="185"/>
        <v>0.48289645415682469</v>
      </c>
      <c r="I1738" s="3">
        <f t="shared" si="186"/>
        <v>32.564408175849323</v>
      </c>
    </row>
    <row r="1739" spans="1:9">
      <c r="A1739" s="1">
        <v>42243</v>
      </c>
      <c r="B1739" s="2">
        <v>4658.18</v>
      </c>
      <c r="C1739" s="3">
        <f t="shared" si="189"/>
        <v>157.13000000000011</v>
      </c>
      <c r="D1739" s="3">
        <f t="shared" si="190"/>
        <v>157.13000000000011</v>
      </c>
      <c r="E1739" s="3">
        <f t="shared" si="191"/>
        <v>0</v>
      </c>
      <c r="F1739" s="3">
        <f t="shared" si="187"/>
        <v>36.368156684847143</v>
      </c>
      <c r="G1739" s="3">
        <f t="shared" si="188"/>
        <v>52.070345598582072</v>
      </c>
      <c r="H1739" s="3">
        <f t="shared" si="185"/>
        <v>0.69844277518752407</v>
      </c>
      <c r="I1739" s="3">
        <f t="shared" si="186"/>
        <v>41.122537973668813</v>
      </c>
    </row>
    <row r="1740" spans="1:9">
      <c r="A1740" s="1">
        <v>42244</v>
      </c>
      <c r="B1740" s="2">
        <v>4675.13</v>
      </c>
      <c r="C1740" s="3">
        <f t="shared" si="189"/>
        <v>16.949999999999818</v>
      </c>
      <c r="D1740" s="3">
        <f t="shared" si="190"/>
        <v>16.949999999999818</v>
      </c>
      <c r="E1740" s="3">
        <f t="shared" si="191"/>
        <v>0</v>
      </c>
      <c r="F1740" s="3">
        <f t="shared" si="187"/>
        <v>34.981145493072333</v>
      </c>
      <c r="G1740" s="3">
        <f t="shared" si="188"/>
        <v>48.351035198683356</v>
      </c>
      <c r="H1740" s="3">
        <f t="shared" si="185"/>
        <v>0.72348286545113938</v>
      </c>
      <c r="I1740" s="3">
        <f t="shared" si="186"/>
        <v>41.977955218125146</v>
      </c>
    </row>
    <row r="1741" spans="1:9">
      <c r="A1741" s="1">
        <v>42247</v>
      </c>
      <c r="B1741" s="2">
        <v>4652.95</v>
      </c>
      <c r="C1741" s="3">
        <f t="shared" si="189"/>
        <v>-22.180000000000291</v>
      </c>
      <c r="D1741" s="3">
        <f t="shared" si="190"/>
        <v>0</v>
      </c>
      <c r="E1741" s="3">
        <f t="shared" si="191"/>
        <v>22.180000000000291</v>
      </c>
      <c r="F1741" s="3">
        <f t="shared" si="187"/>
        <v>32.482492243567165</v>
      </c>
      <c r="G1741" s="3">
        <f t="shared" si="188"/>
        <v>46.481675541634566</v>
      </c>
      <c r="H1741" s="3">
        <f t="shared" si="185"/>
        <v>0.69882360876754424</v>
      </c>
      <c r="I1741" s="3">
        <f t="shared" si="186"/>
        <v>41.135736821701229</v>
      </c>
    </row>
    <row r="1742" spans="1:9">
      <c r="A1742" s="1">
        <v>42248</v>
      </c>
      <c r="B1742" s="2">
        <v>4541.16</v>
      </c>
      <c r="C1742" s="3">
        <f t="shared" si="189"/>
        <v>-111.78999999999996</v>
      </c>
      <c r="D1742" s="3">
        <f t="shared" si="190"/>
        <v>0</v>
      </c>
      <c r="E1742" s="3">
        <f t="shared" si="191"/>
        <v>111.78999999999996</v>
      </c>
      <c r="F1742" s="3">
        <f t="shared" si="187"/>
        <v>30.16231422616951</v>
      </c>
      <c r="G1742" s="3">
        <f t="shared" si="188"/>
        <v>51.146555860089236</v>
      </c>
      <c r="H1742" s="3">
        <f t="shared" si="185"/>
        <v>0.58972327107768785</v>
      </c>
      <c r="I1742" s="3">
        <f t="shared" si="186"/>
        <v>37.095970211086431</v>
      </c>
    </row>
    <row r="1743" spans="1:9">
      <c r="A1743" s="1">
        <v>42249</v>
      </c>
      <c r="B1743" s="2">
        <v>4554.92</v>
      </c>
      <c r="C1743" s="3">
        <f t="shared" si="189"/>
        <v>13.760000000000218</v>
      </c>
      <c r="D1743" s="3">
        <f t="shared" si="190"/>
        <v>13.760000000000218</v>
      </c>
      <c r="E1743" s="3">
        <f t="shared" si="191"/>
        <v>0</v>
      </c>
      <c r="F1743" s="3">
        <f t="shared" si="187"/>
        <v>28.990720352871705</v>
      </c>
      <c r="G1743" s="3">
        <f t="shared" si="188"/>
        <v>47.493230441511436</v>
      </c>
      <c r="H1743" s="3">
        <f t="shared" si="185"/>
        <v>0.61041794974494679</v>
      </c>
      <c r="I1743" s="3">
        <f t="shared" si="186"/>
        <v>37.904318555417426</v>
      </c>
    </row>
    <row r="1744" spans="1:9">
      <c r="A1744" s="1">
        <v>42250</v>
      </c>
      <c r="B1744" s="2">
        <v>4653.79</v>
      </c>
      <c r="C1744" s="3">
        <f t="shared" si="189"/>
        <v>98.869999999999891</v>
      </c>
      <c r="D1744" s="3">
        <f t="shared" si="190"/>
        <v>98.869999999999891</v>
      </c>
      <c r="E1744" s="3">
        <f t="shared" si="191"/>
        <v>0</v>
      </c>
      <c r="F1744" s="3">
        <f t="shared" si="187"/>
        <v>33.982097470523719</v>
      </c>
      <c r="G1744" s="3">
        <f t="shared" si="188"/>
        <v>44.100856838546335</v>
      </c>
      <c r="H1744" s="3">
        <f t="shared" si="185"/>
        <v>0.77055413220048097</v>
      </c>
      <c r="I1744" s="3">
        <f t="shared" si="186"/>
        <v>43.520506839450341</v>
      </c>
    </row>
    <row r="1745" spans="1:9">
      <c r="A1745" s="1">
        <v>42251</v>
      </c>
      <c r="B1745" s="2">
        <v>4523.08</v>
      </c>
      <c r="C1745" s="3">
        <f t="shared" si="189"/>
        <v>-130.71000000000004</v>
      </c>
      <c r="D1745" s="3">
        <f t="shared" si="190"/>
        <v>0</v>
      </c>
      <c r="E1745" s="3">
        <f t="shared" si="191"/>
        <v>130.71000000000004</v>
      </c>
      <c r="F1745" s="3">
        <f t="shared" si="187"/>
        <v>31.554804794057738</v>
      </c>
      <c r="G1745" s="3">
        <f t="shared" si="188"/>
        <v>50.287224207221598</v>
      </c>
      <c r="H1745" s="3">
        <f t="shared" ref="H1745:H1808" si="192">F1745/G1745</f>
        <v>0.6274914810176826</v>
      </c>
      <c r="I1745" s="3">
        <f t="shared" ref="I1745:I1808" si="193">IF(G1745=0,100,100-(100/(1+H1745)))</f>
        <v>38.555745964661362</v>
      </c>
    </row>
    <row r="1746" spans="1:9">
      <c r="A1746" s="1">
        <v>42254</v>
      </c>
      <c r="B1746" s="2">
        <v>4549.6400000000003</v>
      </c>
      <c r="C1746" s="3">
        <f t="shared" si="189"/>
        <v>26.5600000000004</v>
      </c>
      <c r="D1746" s="3">
        <f t="shared" si="190"/>
        <v>26.5600000000004</v>
      </c>
      <c r="E1746" s="3">
        <f t="shared" si="191"/>
        <v>0</v>
      </c>
      <c r="F1746" s="3">
        <f t="shared" ref="F1746:F1809" si="194">((F1745*13)+D1746)/14</f>
        <v>31.198033023053643</v>
      </c>
      <c r="G1746" s="3">
        <f t="shared" ref="G1746:G1809" si="195">((G1745*13)+E1746)/14</f>
        <v>46.695279620991485</v>
      </c>
      <c r="H1746" s="3">
        <f t="shared" si="192"/>
        <v>0.66811963171174205</v>
      </c>
      <c r="I1746" s="3">
        <f t="shared" si="193"/>
        <v>40.052261181420818</v>
      </c>
    </row>
    <row r="1747" spans="1:9">
      <c r="A1747" s="1">
        <v>42255</v>
      </c>
      <c r="B1747" s="2">
        <v>4598.26</v>
      </c>
      <c r="C1747" s="3">
        <f t="shared" si="189"/>
        <v>48.619999999999891</v>
      </c>
      <c r="D1747" s="3">
        <f t="shared" si="190"/>
        <v>48.619999999999891</v>
      </c>
      <c r="E1747" s="3">
        <f t="shared" si="191"/>
        <v>0</v>
      </c>
      <c r="F1747" s="3">
        <f t="shared" si="194"/>
        <v>32.44245923569266</v>
      </c>
      <c r="G1747" s="3">
        <f t="shared" si="195"/>
        <v>43.359902505206378</v>
      </c>
      <c r="H1747" s="3">
        <f t="shared" si="192"/>
        <v>0.7482133805950596</v>
      </c>
      <c r="I1747" s="3">
        <f t="shared" si="193"/>
        <v>42.798744644110982</v>
      </c>
    </row>
    <row r="1748" spans="1:9">
      <c r="A1748" s="1">
        <v>42256</v>
      </c>
      <c r="B1748" s="2">
        <v>4664.59</v>
      </c>
      <c r="C1748" s="3">
        <f t="shared" si="189"/>
        <v>66.329999999999927</v>
      </c>
      <c r="D1748" s="3">
        <f t="shared" si="190"/>
        <v>66.329999999999927</v>
      </c>
      <c r="E1748" s="3">
        <f t="shared" si="191"/>
        <v>0</v>
      </c>
      <c r="F1748" s="3">
        <f t="shared" si="194"/>
        <v>34.862997861714611</v>
      </c>
      <c r="G1748" s="3">
        <f t="shared" si="195"/>
        <v>40.262766611977348</v>
      </c>
      <c r="H1748" s="3">
        <f t="shared" si="192"/>
        <v>0.86588679306860106</v>
      </c>
      <c r="I1748" s="3">
        <f t="shared" si="193"/>
        <v>46.406180497402019</v>
      </c>
    </row>
    <row r="1749" spans="1:9">
      <c r="A1749" s="1">
        <v>42257</v>
      </c>
      <c r="B1749" s="2">
        <v>4596.53</v>
      </c>
      <c r="C1749" s="3">
        <f t="shared" si="189"/>
        <v>-68.0600000000004</v>
      </c>
      <c r="D1749" s="3">
        <f t="shared" si="190"/>
        <v>0</v>
      </c>
      <c r="E1749" s="3">
        <f t="shared" si="191"/>
        <v>68.0600000000004</v>
      </c>
      <c r="F1749" s="3">
        <f t="shared" si="194"/>
        <v>32.372783728734994</v>
      </c>
      <c r="G1749" s="3">
        <f t="shared" si="195"/>
        <v>42.248283282550418</v>
      </c>
      <c r="H1749" s="3">
        <f t="shared" si="192"/>
        <v>0.76625086780995322</v>
      </c>
      <c r="I1749" s="3">
        <f t="shared" si="193"/>
        <v>43.382901136805046</v>
      </c>
    </row>
    <row r="1750" spans="1:9">
      <c r="A1750" s="1">
        <v>42258</v>
      </c>
      <c r="B1750" s="2">
        <v>4548.72</v>
      </c>
      <c r="C1750" s="3">
        <f t="shared" si="189"/>
        <v>-47.809999999999491</v>
      </c>
      <c r="D1750" s="3">
        <f t="shared" si="190"/>
        <v>0</v>
      </c>
      <c r="E1750" s="3">
        <f t="shared" si="191"/>
        <v>47.809999999999491</v>
      </c>
      <c r="F1750" s="3">
        <f t="shared" si="194"/>
        <v>30.060442033825353</v>
      </c>
      <c r="G1750" s="3">
        <f t="shared" si="195"/>
        <v>42.645548762368207</v>
      </c>
      <c r="H1750" s="3">
        <f t="shared" si="192"/>
        <v>0.70489049634065548</v>
      </c>
      <c r="I1750" s="3">
        <f t="shared" si="193"/>
        <v>41.345206501744187</v>
      </c>
    </row>
    <row r="1751" spans="1:9">
      <c r="A1751" s="1">
        <v>42261</v>
      </c>
      <c r="B1751" s="2">
        <v>4518.1499999999996</v>
      </c>
      <c r="C1751" s="3">
        <f t="shared" si="189"/>
        <v>-30.570000000000618</v>
      </c>
      <c r="D1751" s="3">
        <f t="shared" si="190"/>
        <v>0</v>
      </c>
      <c r="E1751" s="3">
        <f t="shared" si="191"/>
        <v>30.570000000000618</v>
      </c>
      <c r="F1751" s="3">
        <f t="shared" si="194"/>
        <v>27.913267602837827</v>
      </c>
      <c r="G1751" s="3">
        <f t="shared" si="195"/>
        <v>41.78300956505624</v>
      </c>
      <c r="H1751" s="3">
        <f t="shared" si="192"/>
        <v>0.66805306495159966</v>
      </c>
      <c r="I1751" s="3">
        <f t="shared" si="193"/>
        <v>40.049868855400227</v>
      </c>
    </row>
    <row r="1752" spans="1:9">
      <c r="A1752" s="1">
        <v>42262</v>
      </c>
      <c r="B1752" s="2">
        <v>4569.37</v>
      </c>
      <c r="C1752" s="3">
        <f t="shared" si="189"/>
        <v>51.220000000000255</v>
      </c>
      <c r="D1752" s="3">
        <f t="shared" si="190"/>
        <v>51.220000000000255</v>
      </c>
      <c r="E1752" s="3">
        <f t="shared" si="191"/>
        <v>0</v>
      </c>
      <c r="F1752" s="3">
        <f t="shared" si="194"/>
        <v>29.578034202635141</v>
      </c>
      <c r="G1752" s="3">
        <f t="shared" si="195"/>
        <v>38.79850888183794</v>
      </c>
      <c r="H1752" s="3">
        <f t="shared" si="192"/>
        <v>0.76234976691284606</v>
      </c>
      <c r="I1752" s="3">
        <f t="shared" si="193"/>
        <v>43.257574700865085</v>
      </c>
    </row>
    <row r="1753" spans="1:9">
      <c r="A1753" s="1">
        <v>42263</v>
      </c>
      <c r="B1753" s="2">
        <v>4645.84</v>
      </c>
      <c r="C1753" s="3">
        <f t="shared" si="189"/>
        <v>76.470000000000255</v>
      </c>
      <c r="D1753" s="3">
        <f t="shared" si="190"/>
        <v>76.470000000000255</v>
      </c>
      <c r="E1753" s="3">
        <f t="shared" si="191"/>
        <v>0</v>
      </c>
      <c r="F1753" s="3">
        <f t="shared" si="194"/>
        <v>32.927460331018366</v>
      </c>
      <c r="G1753" s="3">
        <f t="shared" si="195"/>
        <v>36.027186818849515</v>
      </c>
      <c r="H1753" s="3">
        <f t="shared" si="192"/>
        <v>0.91396146184221738</v>
      </c>
      <c r="I1753" s="3">
        <f t="shared" si="193"/>
        <v>47.752344029044103</v>
      </c>
    </row>
    <row r="1754" spans="1:9">
      <c r="A1754" s="1">
        <v>42264</v>
      </c>
      <c r="B1754" s="2">
        <v>4655.1400000000003</v>
      </c>
      <c r="C1754" s="3">
        <f t="shared" si="189"/>
        <v>9.3000000000001819</v>
      </c>
      <c r="D1754" s="3">
        <f t="shared" si="190"/>
        <v>9.3000000000001819</v>
      </c>
      <c r="E1754" s="3">
        <f t="shared" si="191"/>
        <v>0</v>
      </c>
      <c r="F1754" s="3">
        <f t="shared" si="194"/>
        <v>31.239784593088498</v>
      </c>
      <c r="G1754" s="3">
        <f t="shared" si="195"/>
        <v>33.453816331788836</v>
      </c>
      <c r="H1754" s="3">
        <f t="shared" si="192"/>
        <v>0.9338182610694703</v>
      </c>
      <c r="I1754" s="3">
        <f t="shared" si="193"/>
        <v>48.28883250657875</v>
      </c>
    </row>
    <row r="1755" spans="1:9">
      <c r="A1755" s="1">
        <v>42265</v>
      </c>
      <c r="B1755" s="2">
        <v>4535.8500000000004</v>
      </c>
      <c r="C1755" s="3">
        <f t="shared" si="189"/>
        <v>-119.28999999999996</v>
      </c>
      <c r="D1755" s="3">
        <f t="shared" si="190"/>
        <v>0</v>
      </c>
      <c r="E1755" s="3">
        <f t="shared" si="191"/>
        <v>119.28999999999996</v>
      </c>
      <c r="F1755" s="3">
        <f t="shared" si="194"/>
        <v>29.008371407867891</v>
      </c>
      <c r="G1755" s="3">
        <f t="shared" si="195"/>
        <v>39.584972308089633</v>
      </c>
      <c r="H1755" s="3">
        <f t="shared" si="192"/>
        <v>0.73281272453839019</v>
      </c>
      <c r="I1755" s="3">
        <f t="shared" si="193"/>
        <v>42.290359146202981</v>
      </c>
    </row>
    <row r="1756" spans="1:9">
      <c r="A1756" s="1">
        <v>42268</v>
      </c>
      <c r="B1756" s="2">
        <v>4585.5</v>
      </c>
      <c r="C1756" s="3">
        <f t="shared" si="189"/>
        <v>49.649999999999636</v>
      </c>
      <c r="D1756" s="3">
        <f t="shared" si="190"/>
        <v>49.649999999999636</v>
      </c>
      <c r="E1756" s="3">
        <f t="shared" si="191"/>
        <v>0</v>
      </c>
      <c r="F1756" s="3">
        <f t="shared" si="194"/>
        <v>30.482773450163016</v>
      </c>
      <c r="G1756" s="3">
        <f t="shared" si="195"/>
        <v>36.75747428608323</v>
      </c>
      <c r="H1756" s="3">
        <f t="shared" si="192"/>
        <v>0.82929455960210297</v>
      </c>
      <c r="I1756" s="3">
        <f t="shared" si="193"/>
        <v>45.334118294348727</v>
      </c>
    </row>
    <row r="1757" spans="1:9">
      <c r="A1757" s="1">
        <v>42269</v>
      </c>
      <c r="B1757" s="2">
        <v>4428.51</v>
      </c>
      <c r="C1757" s="3">
        <f t="shared" si="189"/>
        <v>-156.98999999999978</v>
      </c>
      <c r="D1757" s="3">
        <f t="shared" si="190"/>
        <v>0</v>
      </c>
      <c r="E1757" s="3">
        <f t="shared" si="191"/>
        <v>156.98999999999978</v>
      </c>
      <c r="F1757" s="3">
        <f t="shared" si="194"/>
        <v>28.305432489437088</v>
      </c>
      <c r="G1757" s="3">
        <f t="shared" si="195"/>
        <v>45.345511837077268</v>
      </c>
      <c r="H1757" s="3">
        <f t="shared" si="192"/>
        <v>0.62421684843113479</v>
      </c>
      <c r="I1757" s="3">
        <f t="shared" si="193"/>
        <v>38.431866350486324</v>
      </c>
    </row>
    <row r="1758" spans="1:9">
      <c r="A1758" s="1">
        <v>42270</v>
      </c>
      <c r="B1758" s="2">
        <v>4432.83</v>
      </c>
      <c r="C1758" s="3">
        <f t="shared" si="189"/>
        <v>4.319999999999709</v>
      </c>
      <c r="D1758" s="3">
        <f t="shared" si="190"/>
        <v>4.319999999999709</v>
      </c>
      <c r="E1758" s="3">
        <f t="shared" si="191"/>
        <v>0</v>
      </c>
      <c r="F1758" s="3">
        <f t="shared" si="194"/>
        <v>26.592187311620133</v>
      </c>
      <c r="G1758" s="3">
        <f t="shared" si="195"/>
        <v>42.106546705857461</v>
      </c>
      <c r="H1758" s="3">
        <f t="shared" si="192"/>
        <v>0.63154519646040885</v>
      </c>
      <c r="I1758" s="3">
        <f t="shared" si="193"/>
        <v>38.708409539038719</v>
      </c>
    </row>
    <row r="1759" spans="1:9">
      <c r="A1759" s="1">
        <v>42271</v>
      </c>
      <c r="B1759" s="2">
        <v>4347.24</v>
      </c>
      <c r="C1759" s="3">
        <f t="shared" si="189"/>
        <v>-85.590000000000146</v>
      </c>
      <c r="D1759" s="3">
        <f t="shared" si="190"/>
        <v>0</v>
      </c>
      <c r="E1759" s="3">
        <f t="shared" si="191"/>
        <v>85.590000000000146</v>
      </c>
      <c r="F1759" s="3">
        <f t="shared" si="194"/>
        <v>24.692745360790123</v>
      </c>
      <c r="G1759" s="3">
        <f t="shared" si="195"/>
        <v>45.212507655439083</v>
      </c>
      <c r="H1759" s="3">
        <f t="shared" si="192"/>
        <v>0.54614854696783399</v>
      </c>
      <c r="I1759" s="3">
        <f t="shared" si="193"/>
        <v>35.323161415433916</v>
      </c>
    </row>
    <row r="1760" spans="1:9">
      <c r="A1760" s="1">
        <v>42272</v>
      </c>
      <c r="B1760" s="2">
        <v>4480.66</v>
      </c>
      <c r="C1760" s="3">
        <f t="shared" si="189"/>
        <v>133.42000000000007</v>
      </c>
      <c r="D1760" s="3">
        <f t="shared" si="190"/>
        <v>133.42000000000007</v>
      </c>
      <c r="E1760" s="3">
        <f t="shared" si="191"/>
        <v>0</v>
      </c>
      <c r="F1760" s="3">
        <f t="shared" si="194"/>
        <v>32.458977835019404</v>
      </c>
      <c r="G1760" s="3">
        <f t="shared" si="195"/>
        <v>41.983042822907727</v>
      </c>
      <c r="H1760" s="3">
        <f t="shared" si="192"/>
        <v>0.77314495692790541</v>
      </c>
      <c r="I1760" s="3">
        <f t="shared" si="193"/>
        <v>43.603031658924927</v>
      </c>
    </row>
    <row r="1761" spans="1:9">
      <c r="A1761" s="1">
        <v>42275</v>
      </c>
      <c r="B1761" s="2">
        <v>4357.05</v>
      </c>
      <c r="C1761" s="3">
        <f t="shared" si="189"/>
        <v>-123.60999999999967</v>
      </c>
      <c r="D1761" s="3">
        <f t="shared" si="190"/>
        <v>0</v>
      </c>
      <c r="E1761" s="3">
        <f t="shared" si="191"/>
        <v>123.60999999999967</v>
      </c>
      <c r="F1761" s="3">
        <f t="shared" si="194"/>
        <v>30.140479418232303</v>
      </c>
      <c r="G1761" s="3">
        <f t="shared" si="195"/>
        <v>47.813539764128578</v>
      </c>
      <c r="H1761" s="3">
        <f t="shared" si="192"/>
        <v>0.63037540343007115</v>
      </c>
      <c r="I1761" s="3">
        <f t="shared" si="193"/>
        <v>38.664432872567481</v>
      </c>
    </row>
    <row r="1762" spans="1:9">
      <c r="A1762" s="1">
        <v>42276</v>
      </c>
      <c r="B1762" s="2">
        <v>4343.7299999999996</v>
      </c>
      <c r="C1762" s="3">
        <f t="shared" si="189"/>
        <v>-13.320000000000618</v>
      </c>
      <c r="D1762" s="3">
        <f t="shared" si="190"/>
        <v>0</v>
      </c>
      <c r="E1762" s="3">
        <f t="shared" si="191"/>
        <v>13.320000000000618</v>
      </c>
      <c r="F1762" s="3">
        <f t="shared" si="194"/>
        <v>27.987588031215711</v>
      </c>
      <c r="G1762" s="3">
        <f t="shared" si="195"/>
        <v>45.349715495262295</v>
      </c>
      <c r="H1762" s="3">
        <f t="shared" si="192"/>
        <v>0.61715024505808835</v>
      </c>
      <c r="I1762" s="3">
        <f t="shared" si="193"/>
        <v>38.162826672664558</v>
      </c>
    </row>
    <row r="1763" spans="1:9">
      <c r="A1763" s="1">
        <v>42277</v>
      </c>
      <c r="B1763" s="2">
        <v>4455.29</v>
      </c>
      <c r="C1763" s="3">
        <f t="shared" si="189"/>
        <v>111.5600000000004</v>
      </c>
      <c r="D1763" s="3">
        <f t="shared" si="190"/>
        <v>111.5600000000004</v>
      </c>
      <c r="E1763" s="3">
        <f t="shared" si="191"/>
        <v>0</v>
      </c>
      <c r="F1763" s="3">
        <f t="shared" si="194"/>
        <v>33.957046028986049</v>
      </c>
      <c r="G1763" s="3">
        <f t="shared" si="195"/>
        <v>42.110450102743563</v>
      </c>
      <c r="H1763" s="3">
        <f t="shared" si="192"/>
        <v>0.80638050522223448</v>
      </c>
      <c r="I1763" s="3">
        <f t="shared" si="193"/>
        <v>44.640678023871139</v>
      </c>
    </row>
    <row r="1764" spans="1:9">
      <c r="A1764" s="1">
        <v>42278</v>
      </c>
      <c r="B1764" s="2">
        <v>4426.54</v>
      </c>
      <c r="C1764" s="3">
        <f t="shared" si="189"/>
        <v>-28.75</v>
      </c>
      <c r="D1764" s="3">
        <f t="shared" si="190"/>
        <v>0</v>
      </c>
      <c r="E1764" s="3">
        <f t="shared" si="191"/>
        <v>28.75</v>
      </c>
      <c r="F1764" s="3">
        <f t="shared" si="194"/>
        <v>31.531542741201331</v>
      </c>
      <c r="G1764" s="3">
        <f t="shared" si="195"/>
        <v>41.156132238261883</v>
      </c>
      <c r="H1764" s="3">
        <f t="shared" si="192"/>
        <v>0.76614446077338638</v>
      </c>
      <c r="I1764" s="3">
        <f t="shared" si="193"/>
        <v>43.379490058128951</v>
      </c>
    </row>
    <row r="1765" spans="1:9">
      <c r="A1765" s="1">
        <v>42279</v>
      </c>
      <c r="B1765" s="2">
        <v>4458.88</v>
      </c>
      <c r="C1765" s="3">
        <f t="shared" si="189"/>
        <v>32.340000000000146</v>
      </c>
      <c r="D1765" s="3">
        <f t="shared" si="190"/>
        <v>32.340000000000146</v>
      </c>
      <c r="E1765" s="3">
        <f t="shared" si="191"/>
        <v>0</v>
      </c>
      <c r="F1765" s="3">
        <f t="shared" si="194"/>
        <v>31.58928968825839</v>
      </c>
      <c r="G1765" s="3">
        <f t="shared" si="195"/>
        <v>38.216408506957464</v>
      </c>
      <c r="H1765" s="3">
        <f t="shared" si="192"/>
        <v>0.82658970118836317</v>
      </c>
      <c r="I1765" s="3">
        <f t="shared" si="193"/>
        <v>45.253167728395226</v>
      </c>
    </row>
    <row r="1766" spans="1:9">
      <c r="A1766" s="1">
        <v>42282</v>
      </c>
      <c r="B1766" s="2">
        <v>4616.8999999999996</v>
      </c>
      <c r="C1766" s="3">
        <f t="shared" si="189"/>
        <v>158.01999999999953</v>
      </c>
      <c r="D1766" s="3">
        <f t="shared" si="190"/>
        <v>158.01999999999953</v>
      </c>
      <c r="E1766" s="3">
        <f t="shared" si="191"/>
        <v>0</v>
      </c>
      <c r="F1766" s="3">
        <f t="shared" si="194"/>
        <v>40.620054710525615</v>
      </c>
      <c r="G1766" s="3">
        <f t="shared" si="195"/>
        <v>35.486665042174785</v>
      </c>
      <c r="H1766" s="3">
        <f t="shared" si="192"/>
        <v>1.144656863704999</v>
      </c>
      <c r="I1766" s="3">
        <f t="shared" si="193"/>
        <v>53.372494363855886</v>
      </c>
    </row>
    <row r="1767" spans="1:9">
      <c r="A1767" s="1">
        <v>42283</v>
      </c>
      <c r="B1767" s="2">
        <v>4660.6400000000003</v>
      </c>
      <c r="C1767" s="3">
        <f t="shared" si="189"/>
        <v>43.740000000000691</v>
      </c>
      <c r="D1767" s="3">
        <f t="shared" si="190"/>
        <v>43.740000000000691</v>
      </c>
      <c r="E1767" s="3">
        <f t="shared" si="191"/>
        <v>0</v>
      </c>
      <c r="F1767" s="3">
        <f t="shared" si="194"/>
        <v>40.842907945488115</v>
      </c>
      <c r="G1767" s="3">
        <f t="shared" si="195"/>
        <v>32.951903253448016</v>
      </c>
      <c r="H1767" s="3">
        <f t="shared" si="192"/>
        <v>1.2394703769110635</v>
      </c>
      <c r="I1767" s="3">
        <f t="shared" si="193"/>
        <v>55.346585053769921</v>
      </c>
    </row>
    <row r="1768" spans="1:9">
      <c r="A1768" s="1">
        <v>42284</v>
      </c>
      <c r="B1768" s="2">
        <v>4667.34</v>
      </c>
      <c r="C1768" s="3">
        <f t="shared" si="189"/>
        <v>6.6999999999998181</v>
      </c>
      <c r="D1768" s="3">
        <f t="shared" si="190"/>
        <v>6.6999999999998181</v>
      </c>
      <c r="E1768" s="3">
        <f t="shared" si="191"/>
        <v>0</v>
      </c>
      <c r="F1768" s="3">
        <f t="shared" si="194"/>
        <v>38.404128806524668</v>
      </c>
      <c r="G1768" s="3">
        <f t="shared" si="195"/>
        <v>30.598195878201729</v>
      </c>
      <c r="H1768" s="3">
        <f t="shared" si="192"/>
        <v>1.2551108882169069</v>
      </c>
      <c r="I1768" s="3">
        <f t="shared" si="193"/>
        <v>55.656282570180409</v>
      </c>
    </row>
    <row r="1769" spans="1:9">
      <c r="A1769" s="1">
        <v>42285</v>
      </c>
      <c r="B1769" s="2">
        <v>4675.91</v>
      </c>
      <c r="C1769" s="3">
        <f t="shared" si="189"/>
        <v>8.569999999999709</v>
      </c>
      <c r="D1769" s="3">
        <f t="shared" si="190"/>
        <v>8.569999999999709</v>
      </c>
      <c r="E1769" s="3">
        <f t="shared" si="191"/>
        <v>0</v>
      </c>
      <c r="F1769" s="3">
        <f t="shared" si="194"/>
        <v>36.2731196060586</v>
      </c>
      <c r="G1769" s="3">
        <f t="shared" si="195"/>
        <v>28.412610458330175</v>
      </c>
      <c r="H1769" s="3">
        <f t="shared" si="192"/>
        <v>1.276655647648308</v>
      </c>
      <c r="I1769" s="3">
        <f t="shared" si="193"/>
        <v>56.075922108248605</v>
      </c>
    </row>
    <row r="1770" spans="1:9">
      <c r="A1770" s="1">
        <v>42286</v>
      </c>
      <c r="B1770" s="2">
        <v>4701.3900000000003</v>
      </c>
      <c r="C1770" s="3">
        <f t="shared" si="189"/>
        <v>25.480000000000473</v>
      </c>
      <c r="D1770" s="3">
        <f t="shared" si="190"/>
        <v>25.480000000000473</v>
      </c>
      <c r="E1770" s="3">
        <f t="shared" si="191"/>
        <v>0</v>
      </c>
      <c r="F1770" s="3">
        <f t="shared" si="194"/>
        <v>35.502182491340157</v>
      </c>
      <c r="G1770" s="3">
        <f t="shared" si="195"/>
        <v>26.38313828273516</v>
      </c>
      <c r="H1770" s="3">
        <f t="shared" si="192"/>
        <v>1.3456391014169986</v>
      </c>
      <c r="I1770" s="3">
        <f t="shared" si="193"/>
        <v>57.36769567850822</v>
      </c>
    </row>
    <row r="1771" spans="1:9">
      <c r="A1771" s="1">
        <v>42289</v>
      </c>
      <c r="B1771" s="2">
        <v>4688.7</v>
      </c>
      <c r="C1771" s="3">
        <f t="shared" si="189"/>
        <v>-12.690000000000509</v>
      </c>
      <c r="D1771" s="3">
        <f t="shared" si="190"/>
        <v>0</v>
      </c>
      <c r="E1771" s="3">
        <f t="shared" si="191"/>
        <v>12.690000000000509</v>
      </c>
      <c r="F1771" s="3">
        <f t="shared" si="194"/>
        <v>32.966312313387292</v>
      </c>
      <c r="G1771" s="3">
        <f t="shared" si="195"/>
        <v>25.405056976825541</v>
      </c>
      <c r="H1771" s="3">
        <f t="shared" si="192"/>
        <v>1.2976279621596249</v>
      </c>
      <c r="I1771" s="3">
        <f t="shared" si="193"/>
        <v>56.476852803442419</v>
      </c>
    </row>
    <row r="1772" spans="1:9">
      <c r="A1772" s="1">
        <v>42290</v>
      </c>
      <c r="B1772" s="2">
        <v>4643.38</v>
      </c>
      <c r="C1772" s="3">
        <f t="shared" si="189"/>
        <v>-45.319999999999709</v>
      </c>
      <c r="D1772" s="3">
        <f t="shared" si="190"/>
        <v>0</v>
      </c>
      <c r="E1772" s="3">
        <f t="shared" si="191"/>
        <v>45.319999999999709</v>
      </c>
      <c r="F1772" s="3">
        <f t="shared" si="194"/>
        <v>30.611575719573914</v>
      </c>
      <c r="G1772" s="3">
        <f t="shared" si="195"/>
        <v>26.827552907052269</v>
      </c>
      <c r="H1772" s="3">
        <f t="shared" si="192"/>
        <v>1.1410498686045616</v>
      </c>
      <c r="I1772" s="3">
        <f t="shared" si="193"/>
        <v>53.293941693578844</v>
      </c>
    </row>
    <row r="1773" spans="1:9">
      <c r="A1773" s="1">
        <v>42291</v>
      </c>
      <c r="B1773" s="2">
        <v>4609.03</v>
      </c>
      <c r="C1773" s="3">
        <f t="shared" si="189"/>
        <v>-34.350000000000364</v>
      </c>
      <c r="D1773" s="3">
        <f t="shared" si="190"/>
        <v>0</v>
      </c>
      <c r="E1773" s="3">
        <f t="shared" si="191"/>
        <v>34.350000000000364</v>
      </c>
      <c r="F1773" s="3">
        <f t="shared" si="194"/>
        <v>28.425034596747203</v>
      </c>
      <c r="G1773" s="3">
        <f t="shared" si="195"/>
        <v>27.364870556548563</v>
      </c>
      <c r="H1773" s="3">
        <f t="shared" si="192"/>
        <v>1.0387417889665456</v>
      </c>
      <c r="I1773" s="3">
        <f t="shared" si="193"/>
        <v>50.950139668893137</v>
      </c>
    </row>
    <row r="1774" spans="1:9">
      <c r="A1774" s="1">
        <v>42292</v>
      </c>
      <c r="B1774" s="2">
        <v>4675.29</v>
      </c>
      <c r="C1774" s="3">
        <f t="shared" si="189"/>
        <v>66.260000000000218</v>
      </c>
      <c r="D1774" s="3">
        <f t="shared" si="190"/>
        <v>66.260000000000218</v>
      </c>
      <c r="E1774" s="3">
        <f t="shared" si="191"/>
        <v>0</v>
      </c>
      <c r="F1774" s="3">
        <f t="shared" si="194"/>
        <v>31.127532125550992</v>
      </c>
      <c r="G1774" s="3">
        <f t="shared" si="195"/>
        <v>25.410236945366524</v>
      </c>
      <c r="H1774" s="3">
        <f t="shared" si="192"/>
        <v>1.2249996799509184</v>
      </c>
      <c r="I1774" s="3">
        <f t="shared" si="193"/>
        <v>55.05617331045822</v>
      </c>
    </row>
    <row r="1775" spans="1:9">
      <c r="A1775" s="1">
        <v>42293</v>
      </c>
      <c r="B1775" s="2">
        <v>4702.79</v>
      </c>
      <c r="C1775" s="3">
        <f t="shared" si="189"/>
        <v>27.5</v>
      </c>
      <c r="D1775" s="3">
        <f t="shared" si="190"/>
        <v>27.5</v>
      </c>
      <c r="E1775" s="3">
        <f t="shared" si="191"/>
        <v>0</v>
      </c>
      <c r="F1775" s="3">
        <f t="shared" si="194"/>
        <v>30.868422688011634</v>
      </c>
      <c r="G1775" s="3">
        <f t="shared" si="195"/>
        <v>23.595220020697489</v>
      </c>
      <c r="H1775" s="3">
        <f t="shared" si="192"/>
        <v>1.3082489869106608</v>
      </c>
      <c r="I1775" s="3">
        <f t="shared" si="193"/>
        <v>56.677117344329872</v>
      </c>
    </row>
    <row r="1776" spans="1:9">
      <c r="A1776" s="1">
        <v>42296</v>
      </c>
      <c r="B1776" s="2">
        <v>4704.07</v>
      </c>
      <c r="C1776" s="3">
        <f t="shared" si="189"/>
        <v>1.2799999999997453</v>
      </c>
      <c r="D1776" s="3">
        <f t="shared" si="190"/>
        <v>1.2799999999997453</v>
      </c>
      <c r="E1776" s="3">
        <f t="shared" si="191"/>
        <v>0</v>
      </c>
      <c r="F1776" s="3">
        <f t="shared" si="194"/>
        <v>28.75496392458221</v>
      </c>
      <c r="G1776" s="3">
        <f t="shared" si="195"/>
        <v>21.90984716207624</v>
      </c>
      <c r="H1776" s="3">
        <f t="shared" si="192"/>
        <v>1.3124219311923904</v>
      </c>
      <c r="I1776" s="3">
        <f t="shared" si="193"/>
        <v>56.755296837876195</v>
      </c>
    </row>
    <row r="1777" spans="1:9">
      <c r="A1777" s="1">
        <v>42297</v>
      </c>
      <c r="B1777" s="2">
        <v>4673.8100000000004</v>
      </c>
      <c r="C1777" s="3">
        <f t="shared" si="189"/>
        <v>-30.259999999999309</v>
      </c>
      <c r="D1777" s="3">
        <f t="shared" si="190"/>
        <v>0</v>
      </c>
      <c r="E1777" s="3">
        <f t="shared" si="191"/>
        <v>30.259999999999309</v>
      </c>
      <c r="F1777" s="3">
        <f t="shared" si="194"/>
        <v>26.701037929969196</v>
      </c>
      <c r="G1777" s="3">
        <f t="shared" si="195"/>
        <v>22.506286650499316</v>
      </c>
      <c r="H1777" s="3">
        <f t="shared" si="192"/>
        <v>1.1863813140128479</v>
      </c>
      <c r="I1777" s="3">
        <f t="shared" si="193"/>
        <v>54.262324069875227</v>
      </c>
    </row>
    <row r="1778" spans="1:9">
      <c r="A1778" s="1">
        <v>42298</v>
      </c>
      <c r="B1778" s="2">
        <v>4695.1000000000004</v>
      </c>
      <c r="C1778" s="3">
        <f t="shared" si="189"/>
        <v>21.289999999999964</v>
      </c>
      <c r="D1778" s="3">
        <f t="shared" si="190"/>
        <v>21.289999999999964</v>
      </c>
      <c r="E1778" s="3">
        <f t="shared" si="191"/>
        <v>0</v>
      </c>
      <c r="F1778" s="3">
        <f t="shared" si="194"/>
        <v>26.314535220685681</v>
      </c>
      <c r="G1778" s="3">
        <f t="shared" si="195"/>
        <v>20.898694746892222</v>
      </c>
      <c r="H1778" s="3">
        <f t="shared" si="192"/>
        <v>1.2591473074938726</v>
      </c>
      <c r="I1778" s="3">
        <f t="shared" si="193"/>
        <v>55.735511505474847</v>
      </c>
    </row>
    <row r="1779" spans="1:9">
      <c r="A1779" s="1">
        <v>42299</v>
      </c>
      <c r="B1779" s="2">
        <v>4802.18</v>
      </c>
      <c r="C1779" s="3">
        <f t="shared" si="189"/>
        <v>107.07999999999993</v>
      </c>
      <c r="D1779" s="3">
        <f t="shared" si="190"/>
        <v>107.07999999999993</v>
      </c>
      <c r="E1779" s="3">
        <f t="shared" si="191"/>
        <v>0</v>
      </c>
      <c r="F1779" s="3">
        <f t="shared" si="194"/>
        <v>32.083496990636696</v>
      </c>
      <c r="G1779" s="3">
        <f t="shared" si="195"/>
        <v>19.405930836399921</v>
      </c>
      <c r="H1779" s="3">
        <f t="shared" si="192"/>
        <v>1.6532830741856155</v>
      </c>
      <c r="I1779" s="3">
        <f t="shared" si="193"/>
        <v>62.310843885101306</v>
      </c>
    </row>
    <row r="1780" spans="1:9">
      <c r="A1780" s="1">
        <v>42300</v>
      </c>
      <c r="B1780" s="2">
        <v>4923.6400000000003</v>
      </c>
      <c r="C1780" s="3">
        <f t="shared" si="189"/>
        <v>121.46000000000004</v>
      </c>
      <c r="D1780" s="3">
        <f t="shared" si="190"/>
        <v>121.46000000000004</v>
      </c>
      <c r="E1780" s="3">
        <f t="shared" si="191"/>
        <v>0</v>
      </c>
      <c r="F1780" s="3">
        <f t="shared" si="194"/>
        <v>38.46753291987693</v>
      </c>
      <c r="G1780" s="3">
        <f t="shared" si="195"/>
        <v>18.019792919514213</v>
      </c>
      <c r="H1780" s="3">
        <f t="shared" si="192"/>
        <v>2.1347377903671245</v>
      </c>
      <c r="I1780" s="3">
        <f t="shared" si="193"/>
        <v>68.099405217465247</v>
      </c>
    </row>
    <row r="1781" spans="1:9">
      <c r="A1781" s="1">
        <v>42303</v>
      </c>
      <c r="B1781" s="2">
        <v>4897.13</v>
      </c>
      <c r="C1781" s="3">
        <f t="shared" si="189"/>
        <v>-26.510000000000218</v>
      </c>
      <c r="D1781" s="3">
        <f t="shared" si="190"/>
        <v>0</v>
      </c>
      <c r="E1781" s="3">
        <f t="shared" si="191"/>
        <v>26.510000000000218</v>
      </c>
      <c r="F1781" s="3">
        <f t="shared" si="194"/>
        <v>35.719851997028577</v>
      </c>
      <c r="G1781" s="3">
        <f t="shared" si="195"/>
        <v>18.626236282406069</v>
      </c>
      <c r="H1781" s="3">
        <f t="shared" si="192"/>
        <v>1.9177171091064038</v>
      </c>
      <c r="I1781" s="3">
        <f t="shared" si="193"/>
        <v>65.726629326779886</v>
      </c>
    </row>
    <row r="1782" spans="1:9">
      <c r="A1782" s="1">
        <v>42304</v>
      </c>
      <c r="B1782" s="2">
        <v>4847.07</v>
      </c>
      <c r="C1782" s="3">
        <f t="shared" si="189"/>
        <v>-50.0600000000004</v>
      </c>
      <c r="D1782" s="3">
        <f t="shared" si="190"/>
        <v>0</v>
      </c>
      <c r="E1782" s="3">
        <f t="shared" si="191"/>
        <v>50.0600000000004</v>
      </c>
      <c r="F1782" s="3">
        <f t="shared" si="194"/>
        <v>33.168433997240825</v>
      </c>
      <c r="G1782" s="3">
        <f t="shared" si="195"/>
        <v>20.871505119377094</v>
      </c>
      <c r="H1782" s="3">
        <f t="shared" si="192"/>
        <v>1.5891730762841474</v>
      </c>
      <c r="I1782" s="3">
        <f t="shared" si="193"/>
        <v>61.377630210988052</v>
      </c>
    </row>
    <row r="1783" spans="1:9">
      <c r="A1783" s="1">
        <v>42305</v>
      </c>
      <c r="B1783" s="2">
        <v>4890.58</v>
      </c>
      <c r="C1783" s="3">
        <f t="shared" si="189"/>
        <v>43.510000000000218</v>
      </c>
      <c r="D1783" s="3">
        <f t="shared" si="190"/>
        <v>43.510000000000218</v>
      </c>
      <c r="E1783" s="3">
        <f t="shared" si="191"/>
        <v>0</v>
      </c>
      <c r="F1783" s="3">
        <f t="shared" si="194"/>
        <v>33.907117283152211</v>
      </c>
      <c r="G1783" s="3">
        <f t="shared" si="195"/>
        <v>19.380683325135873</v>
      </c>
      <c r="H1783" s="3">
        <f t="shared" si="192"/>
        <v>1.7495315678150629</v>
      </c>
      <c r="I1783" s="3">
        <f t="shared" si="193"/>
        <v>63.63016843648542</v>
      </c>
    </row>
    <row r="1784" spans="1:9">
      <c r="A1784" s="1">
        <v>42306</v>
      </c>
      <c r="B1784" s="2">
        <v>4885.82</v>
      </c>
      <c r="C1784" s="3">
        <f t="shared" si="189"/>
        <v>-4.7600000000002183</v>
      </c>
      <c r="D1784" s="3">
        <f t="shared" si="190"/>
        <v>0</v>
      </c>
      <c r="E1784" s="3">
        <f t="shared" si="191"/>
        <v>4.7600000000002183</v>
      </c>
      <c r="F1784" s="3">
        <f t="shared" si="194"/>
        <v>31.485180334355622</v>
      </c>
      <c r="G1784" s="3">
        <f t="shared" si="195"/>
        <v>18.3363488019119</v>
      </c>
      <c r="H1784" s="3">
        <f t="shared" si="192"/>
        <v>1.7170910454688075</v>
      </c>
      <c r="I1784" s="3">
        <f t="shared" si="193"/>
        <v>63.195933324808415</v>
      </c>
    </row>
    <row r="1785" spans="1:9">
      <c r="A1785" s="1">
        <v>42307</v>
      </c>
      <c r="B1785" s="2">
        <v>4897.66</v>
      </c>
      <c r="C1785" s="3">
        <f t="shared" si="189"/>
        <v>11.840000000000146</v>
      </c>
      <c r="D1785" s="3">
        <f t="shared" si="190"/>
        <v>11.840000000000146</v>
      </c>
      <c r="E1785" s="3">
        <f t="shared" si="191"/>
        <v>0</v>
      </c>
      <c r="F1785" s="3">
        <f t="shared" si="194"/>
        <v>30.081953167615946</v>
      </c>
      <c r="G1785" s="3">
        <f t="shared" si="195"/>
        <v>17.026609601775338</v>
      </c>
      <c r="H1785" s="3">
        <f t="shared" si="192"/>
        <v>1.766761197395361</v>
      </c>
      <c r="I1785" s="3">
        <f t="shared" si="193"/>
        <v>63.856656622862737</v>
      </c>
    </row>
    <row r="1786" spans="1:9">
      <c r="A1786" s="1">
        <v>42310</v>
      </c>
      <c r="B1786" s="2">
        <v>4916.21</v>
      </c>
      <c r="C1786" s="3">
        <f t="shared" si="189"/>
        <v>18.550000000000182</v>
      </c>
      <c r="D1786" s="3">
        <f t="shared" si="190"/>
        <v>18.550000000000182</v>
      </c>
      <c r="E1786" s="3">
        <f t="shared" si="191"/>
        <v>0</v>
      </c>
      <c r="F1786" s="3">
        <f t="shared" si="194"/>
        <v>29.258242227071964</v>
      </c>
      <c r="G1786" s="3">
        <f t="shared" si="195"/>
        <v>15.810423201648529</v>
      </c>
      <c r="H1786" s="3">
        <f t="shared" si="192"/>
        <v>1.8505666707277799</v>
      </c>
      <c r="I1786" s="3">
        <f t="shared" si="193"/>
        <v>64.919255870458585</v>
      </c>
    </row>
    <row r="1787" spans="1:9">
      <c r="A1787" s="1">
        <v>42311</v>
      </c>
      <c r="B1787" s="2">
        <v>4936.18</v>
      </c>
      <c r="C1787" s="3">
        <f t="shared" si="189"/>
        <v>19.970000000000255</v>
      </c>
      <c r="D1787" s="3">
        <f t="shared" si="190"/>
        <v>19.970000000000255</v>
      </c>
      <c r="E1787" s="3">
        <f t="shared" si="191"/>
        <v>0</v>
      </c>
      <c r="F1787" s="3">
        <f t="shared" si="194"/>
        <v>28.5947963537097</v>
      </c>
      <c r="G1787" s="3">
        <f t="shared" si="195"/>
        <v>14.681107258673634</v>
      </c>
      <c r="H1787" s="3">
        <f t="shared" si="192"/>
        <v>1.9477275010586019</v>
      </c>
      <c r="I1787" s="3">
        <f t="shared" si="193"/>
        <v>66.075561610058088</v>
      </c>
    </row>
    <row r="1788" spans="1:9">
      <c r="A1788" s="1">
        <v>42312</v>
      </c>
      <c r="B1788" s="2">
        <v>4948.29</v>
      </c>
      <c r="C1788" s="3">
        <f t="shared" si="189"/>
        <v>12.109999999999673</v>
      </c>
      <c r="D1788" s="3">
        <f t="shared" si="190"/>
        <v>12.109999999999673</v>
      </c>
      <c r="E1788" s="3">
        <f t="shared" si="191"/>
        <v>0</v>
      </c>
      <c r="F1788" s="3">
        <f t="shared" si="194"/>
        <v>27.417310899873268</v>
      </c>
      <c r="G1788" s="3">
        <f t="shared" si="195"/>
        <v>13.632456740196947</v>
      </c>
      <c r="H1788" s="3">
        <f t="shared" si="192"/>
        <v>2.0111790136131527</v>
      </c>
      <c r="I1788" s="3">
        <f t="shared" si="193"/>
        <v>66.790416794248074</v>
      </c>
    </row>
    <row r="1789" spans="1:9">
      <c r="A1789" s="1">
        <v>42313</v>
      </c>
      <c r="B1789" s="2">
        <v>4980.04</v>
      </c>
      <c r="C1789" s="3">
        <f t="shared" si="189"/>
        <v>31.75</v>
      </c>
      <c r="D1789" s="3">
        <f t="shared" si="190"/>
        <v>31.75</v>
      </c>
      <c r="E1789" s="3">
        <f t="shared" si="191"/>
        <v>0</v>
      </c>
      <c r="F1789" s="3">
        <f t="shared" si="194"/>
        <v>27.726788692739461</v>
      </c>
      <c r="G1789" s="3">
        <f t="shared" si="195"/>
        <v>12.658709830182881</v>
      </c>
      <c r="H1789" s="3">
        <f t="shared" si="192"/>
        <v>2.1903329063305415</v>
      </c>
      <c r="I1789" s="3">
        <f t="shared" si="193"/>
        <v>68.655308729201536</v>
      </c>
    </row>
    <row r="1790" spans="1:9">
      <c r="A1790" s="1">
        <v>42314</v>
      </c>
      <c r="B1790" s="2">
        <v>4984.1499999999996</v>
      </c>
      <c r="C1790" s="3">
        <f t="shared" si="189"/>
        <v>4.1099999999996726</v>
      </c>
      <c r="D1790" s="3">
        <f t="shared" si="190"/>
        <v>4.1099999999996726</v>
      </c>
      <c r="E1790" s="3">
        <f t="shared" si="191"/>
        <v>0</v>
      </c>
      <c r="F1790" s="3">
        <f t="shared" si="194"/>
        <v>26.039875214686617</v>
      </c>
      <c r="G1790" s="3">
        <f t="shared" si="195"/>
        <v>11.754516270884105</v>
      </c>
      <c r="H1790" s="3">
        <f t="shared" si="192"/>
        <v>2.2153081092062714</v>
      </c>
      <c r="I1790" s="3">
        <f t="shared" si="193"/>
        <v>68.898781515316145</v>
      </c>
    </row>
    <row r="1791" spans="1:9">
      <c r="A1791" s="1">
        <v>42317</v>
      </c>
      <c r="B1791" s="2">
        <v>4911.17</v>
      </c>
      <c r="C1791" s="3">
        <f t="shared" si="189"/>
        <v>-72.979999999999563</v>
      </c>
      <c r="D1791" s="3">
        <f t="shared" si="190"/>
        <v>0</v>
      </c>
      <c r="E1791" s="3">
        <f t="shared" si="191"/>
        <v>72.979999999999563</v>
      </c>
      <c r="F1791" s="3">
        <f t="shared" si="194"/>
        <v>24.179884127923287</v>
      </c>
      <c r="G1791" s="3">
        <f t="shared" si="195"/>
        <v>16.127765108678066</v>
      </c>
      <c r="H1791" s="3">
        <f t="shared" si="192"/>
        <v>1.4992706035204171</v>
      </c>
      <c r="I1791" s="3">
        <f t="shared" si="193"/>
        <v>59.988326250409926</v>
      </c>
    </row>
    <row r="1792" spans="1:9">
      <c r="A1792" s="1">
        <v>42318</v>
      </c>
      <c r="B1792" s="2">
        <v>4912.16</v>
      </c>
      <c r="C1792" s="3">
        <f t="shared" si="189"/>
        <v>0.98999999999978172</v>
      </c>
      <c r="D1792" s="3">
        <f t="shared" si="190"/>
        <v>0.98999999999978172</v>
      </c>
      <c r="E1792" s="3">
        <f t="shared" si="191"/>
        <v>0</v>
      </c>
      <c r="F1792" s="3">
        <f t="shared" si="194"/>
        <v>22.523463833071609</v>
      </c>
      <c r="G1792" s="3">
        <f t="shared" si="195"/>
        <v>14.975781886629633</v>
      </c>
      <c r="H1792" s="3">
        <f t="shared" si="192"/>
        <v>1.503992512950562</v>
      </c>
      <c r="I1792" s="3">
        <f t="shared" si="193"/>
        <v>60.063778352849113</v>
      </c>
    </row>
    <row r="1793" spans="1:9">
      <c r="A1793" s="1">
        <v>42319</v>
      </c>
      <c r="B1793" s="2">
        <v>4952.51</v>
      </c>
      <c r="C1793" s="3">
        <f t="shared" si="189"/>
        <v>40.350000000000364</v>
      </c>
      <c r="D1793" s="3">
        <f t="shared" si="190"/>
        <v>40.350000000000364</v>
      </c>
      <c r="E1793" s="3">
        <f t="shared" si="191"/>
        <v>0</v>
      </c>
      <c r="F1793" s="3">
        <f t="shared" si="194"/>
        <v>23.796787844995091</v>
      </c>
      <c r="G1793" s="3">
        <f t="shared" si="195"/>
        <v>13.906083180441803</v>
      </c>
      <c r="H1793" s="3">
        <f t="shared" si="192"/>
        <v>1.7112502159101177</v>
      </c>
      <c r="I1793" s="3">
        <f t="shared" si="193"/>
        <v>63.116646551771026</v>
      </c>
    </row>
    <row r="1794" spans="1:9">
      <c r="A1794" s="1">
        <v>42320</v>
      </c>
      <c r="B1794" s="2">
        <v>4856.6499999999996</v>
      </c>
      <c r="C1794" s="3">
        <f t="shared" si="189"/>
        <v>-95.860000000000582</v>
      </c>
      <c r="D1794" s="3">
        <f t="shared" si="190"/>
        <v>0</v>
      </c>
      <c r="E1794" s="3">
        <f t="shared" si="191"/>
        <v>95.860000000000582</v>
      </c>
      <c r="F1794" s="3">
        <f t="shared" si="194"/>
        <v>22.097017284638298</v>
      </c>
      <c r="G1794" s="3">
        <f t="shared" si="195"/>
        <v>19.759934381838857</v>
      </c>
      <c r="H1794" s="3">
        <f t="shared" si="192"/>
        <v>1.1182738190136619</v>
      </c>
      <c r="I1794" s="3">
        <f t="shared" si="193"/>
        <v>52.791750007766552</v>
      </c>
    </row>
    <row r="1795" spans="1:9">
      <c r="A1795" s="1">
        <v>42321</v>
      </c>
      <c r="B1795" s="2">
        <v>4807.95</v>
      </c>
      <c r="C1795" s="3">
        <f t="shared" ref="C1795:C1858" si="196">B1795-B1794</f>
        <v>-48.699999999999818</v>
      </c>
      <c r="D1795" s="3">
        <f t="shared" ref="D1795:D1858" si="197">IF(C1795&gt;0,C1795,0)</f>
        <v>0</v>
      </c>
      <c r="E1795" s="3">
        <f t="shared" ref="E1795:E1858" si="198">IF(C1795&lt;0,-C1795,0)</f>
        <v>48.699999999999818</v>
      </c>
      <c r="F1795" s="3">
        <f t="shared" si="194"/>
        <v>20.518658907164134</v>
      </c>
      <c r="G1795" s="3">
        <f t="shared" si="195"/>
        <v>21.827081925993213</v>
      </c>
      <c r="H1795" s="3">
        <f t="shared" si="192"/>
        <v>0.94005506447149412</v>
      </c>
      <c r="I1795" s="3">
        <f t="shared" si="193"/>
        <v>48.455071285699923</v>
      </c>
    </row>
    <row r="1796" spans="1:9">
      <c r="A1796" s="1">
        <v>42324</v>
      </c>
      <c r="B1796" s="2">
        <v>4804.3100000000004</v>
      </c>
      <c r="C1796" s="3">
        <f t="shared" si="196"/>
        <v>-3.6399999999994179</v>
      </c>
      <c r="D1796" s="3">
        <f t="shared" si="197"/>
        <v>0</v>
      </c>
      <c r="E1796" s="3">
        <f t="shared" si="198"/>
        <v>3.6399999999994179</v>
      </c>
      <c r="F1796" s="3">
        <f t="shared" si="194"/>
        <v>19.053040413795266</v>
      </c>
      <c r="G1796" s="3">
        <f t="shared" si="195"/>
        <v>20.528004645565083</v>
      </c>
      <c r="H1796" s="3">
        <f t="shared" si="192"/>
        <v>0.92814867995031991</v>
      </c>
      <c r="I1796" s="3">
        <f t="shared" si="193"/>
        <v>48.136779575226235</v>
      </c>
    </row>
    <row r="1797" spans="1:9">
      <c r="A1797" s="1">
        <v>42325</v>
      </c>
      <c r="B1797" s="2">
        <v>4937.3100000000004</v>
      </c>
      <c r="C1797" s="3">
        <f t="shared" si="196"/>
        <v>133</v>
      </c>
      <c r="D1797" s="3">
        <f t="shared" si="197"/>
        <v>133</v>
      </c>
      <c r="E1797" s="3">
        <f t="shared" si="198"/>
        <v>0</v>
      </c>
      <c r="F1797" s="3">
        <f t="shared" si="194"/>
        <v>27.192108955667031</v>
      </c>
      <c r="G1797" s="3">
        <f t="shared" si="195"/>
        <v>19.06171859945329</v>
      </c>
      <c r="H1797" s="3">
        <f t="shared" si="192"/>
        <v>1.426529765078314</v>
      </c>
      <c r="I1797" s="3">
        <f t="shared" si="193"/>
        <v>58.788883845909638</v>
      </c>
    </row>
    <row r="1798" spans="1:9">
      <c r="A1798" s="1">
        <v>42326</v>
      </c>
      <c r="B1798" s="2">
        <v>4906.72</v>
      </c>
      <c r="C1798" s="3">
        <f t="shared" si="196"/>
        <v>-30.590000000000146</v>
      </c>
      <c r="D1798" s="3">
        <f t="shared" si="197"/>
        <v>0</v>
      </c>
      <c r="E1798" s="3">
        <f t="shared" si="198"/>
        <v>30.590000000000146</v>
      </c>
      <c r="F1798" s="3">
        <f t="shared" si="194"/>
        <v>25.24981545883367</v>
      </c>
      <c r="G1798" s="3">
        <f t="shared" si="195"/>
        <v>19.885167270920924</v>
      </c>
      <c r="H1798" s="3">
        <f t="shared" si="192"/>
        <v>1.2697813960940494</v>
      </c>
      <c r="I1798" s="3">
        <f t="shared" si="193"/>
        <v>55.942893808150473</v>
      </c>
    </row>
    <row r="1799" spans="1:9">
      <c r="A1799" s="1">
        <v>42327</v>
      </c>
      <c r="B1799" s="2">
        <v>4915.1000000000004</v>
      </c>
      <c r="C1799" s="3">
        <f t="shared" si="196"/>
        <v>8.3800000000001091</v>
      </c>
      <c r="D1799" s="3">
        <f t="shared" si="197"/>
        <v>8.3800000000001091</v>
      </c>
      <c r="E1799" s="3">
        <f t="shared" si="198"/>
        <v>0</v>
      </c>
      <c r="F1799" s="3">
        <f t="shared" si="194"/>
        <v>24.04482864034556</v>
      </c>
      <c r="G1799" s="3">
        <f t="shared" si="195"/>
        <v>18.464798180140857</v>
      </c>
      <c r="H1799" s="3">
        <f t="shared" si="192"/>
        <v>1.3021982913523584</v>
      </c>
      <c r="I1799" s="3">
        <f t="shared" si="193"/>
        <v>56.563255052518542</v>
      </c>
    </row>
    <row r="1800" spans="1:9">
      <c r="A1800" s="1">
        <v>42328</v>
      </c>
      <c r="B1800" s="2">
        <v>4910.97</v>
      </c>
      <c r="C1800" s="3">
        <f t="shared" si="196"/>
        <v>-4.1300000000001091</v>
      </c>
      <c r="D1800" s="3">
        <f t="shared" si="197"/>
        <v>0</v>
      </c>
      <c r="E1800" s="3">
        <f t="shared" si="198"/>
        <v>4.1300000000001091</v>
      </c>
      <c r="F1800" s="3">
        <f t="shared" si="194"/>
        <v>22.327340880320879</v>
      </c>
      <c r="G1800" s="3">
        <f t="shared" si="195"/>
        <v>17.440884024416516</v>
      </c>
      <c r="H1800" s="3">
        <f t="shared" si="192"/>
        <v>1.2801725445260417</v>
      </c>
      <c r="I1800" s="3">
        <f t="shared" si="193"/>
        <v>56.143669811274705</v>
      </c>
    </row>
    <row r="1801" spans="1:9">
      <c r="A1801" s="1">
        <v>42331</v>
      </c>
      <c r="B1801" s="2">
        <v>4889.12</v>
      </c>
      <c r="C1801" s="3">
        <f t="shared" si="196"/>
        <v>-21.850000000000364</v>
      </c>
      <c r="D1801" s="3">
        <f t="shared" si="197"/>
        <v>0</v>
      </c>
      <c r="E1801" s="3">
        <f t="shared" si="198"/>
        <v>21.850000000000364</v>
      </c>
      <c r="F1801" s="3">
        <f t="shared" si="194"/>
        <v>20.732530817440818</v>
      </c>
      <c r="G1801" s="3">
        <f t="shared" si="195"/>
        <v>17.755820879815364</v>
      </c>
      <c r="H1801" s="3">
        <f t="shared" si="192"/>
        <v>1.1676469906840155</v>
      </c>
      <c r="I1801" s="3">
        <f t="shared" si="193"/>
        <v>53.867027043714188</v>
      </c>
    </row>
    <row r="1802" spans="1:9">
      <c r="A1802" s="1">
        <v>42332</v>
      </c>
      <c r="B1802" s="2">
        <v>4820.28</v>
      </c>
      <c r="C1802" s="3">
        <f t="shared" si="196"/>
        <v>-68.840000000000146</v>
      </c>
      <c r="D1802" s="3">
        <f t="shared" si="197"/>
        <v>0</v>
      </c>
      <c r="E1802" s="3">
        <f t="shared" si="198"/>
        <v>68.840000000000146</v>
      </c>
      <c r="F1802" s="3">
        <f t="shared" si="194"/>
        <v>19.251635759052188</v>
      </c>
      <c r="G1802" s="3">
        <f t="shared" si="195"/>
        <v>21.404690816971421</v>
      </c>
      <c r="H1802" s="3">
        <f t="shared" si="192"/>
        <v>0.89941199915804848</v>
      </c>
      <c r="I1802" s="3">
        <f t="shared" si="193"/>
        <v>47.352127898356464</v>
      </c>
    </row>
    <row r="1803" spans="1:9">
      <c r="A1803" s="1">
        <v>42333</v>
      </c>
      <c r="B1803" s="2">
        <v>4892.99</v>
      </c>
      <c r="C1803" s="3">
        <f t="shared" si="196"/>
        <v>72.710000000000036</v>
      </c>
      <c r="D1803" s="3">
        <f t="shared" si="197"/>
        <v>72.710000000000036</v>
      </c>
      <c r="E1803" s="3">
        <f t="shared" si="198"/>
        <v>0</v>
      </c>
      <c r="F1803" s="3">
        <f t="shared" si="194"/>
        <v>23.07009034769132</v>
      </c>
      <c r="G1803" s="3">
        <f t="shared" si="195"/>
        <v>19.87578433004489</v>
      </c>
      <c r="H1803" s="3">
        <f t="shared" si="192"/>
        <v>1.1607134573712299</v>
      </c>
      <c r="I1803" s="3">
        <f t="shared" si="193"/>
        <v>53.718990521925974</v>
      </c>
    </row>
    <row r="1804" spans="1:9">
      <c r="A1804" s="1">
        <v>42334</v>
      </c>
      <c r="B1804" s="2">
        <v>4946.0200000000004</v>
      </c>
      <c r="C1804" s="3">
        <f t="shared" si="196"/>
        <v>53.030000000000655</v>
      </c>
      <c r="D1804" s="3">
        <f t="shared" si="197"/>
        <v>53.030000000000655</v>
      </c>
      <c r="E1804" s="3">
        <f t="shared" si="198"/>
        <v>0</v>
      </c>
      <c r="F1804" s="3">
        <f t="shared" si="194"/>
        <v>25.210083894284846</v>
      </c>
      <c r="G1804" s="3">
        <f t="shared" si="195"/>
        <v>18.456085449327396</v>
      </c>
      <c r="H1804" s="3">
        <f t="shared" si="192"/>
        <v>1.3659496735372771</v>
      </c>
      <c r="I1804" s="3">
        <f t="shared" si="193"/>
        <v>57.73367408509062</v>
      </c>
    </row>
    <row r="1805" spans="1:9">
      <c r="A1805" s="1">
        <v>42335</v>
      </c>
      <c r="B1805" s="2">
        <v>4930.1400000000003</v>
      </c>
      <c r="C1805" s="3">
        <f t="shared" si="196"/>
        <v>-15.880000000000109</v>
      </c>
      <c r="D1805" s="3">
        <f t="shared" si="197"/>
        <v>0</v>
      </c>
      <c r="E1805" s="3">
        <f t="shared" si="198"/>
        <v>15.880000000000109</v>
      </c>
      <c r="F1805" s="3">
        <f t="shared" si="194"/>
        <v>23.409363616121645</v>
      </c>
      <c r="G1805" s="3">
        <f t="shared" si="195"/>
        <v>18.27207934580402</v>
      </c>
      <c r="H1805" s="3">
        <f t="shared" si="192"/>
        <v>1.2811548796988639</v>
      </c>
      <c r="I1805" s="3">
        <f t="shared" si="193"/>
        <v>56.162555690562741</v>
      </c>
    </row>
    <row r="1806" spans="1:9">
      <c r="A1806" s="1">
        <v>42338</v>
      </c>
      <c r="B1806" s="2">
        <v>4957.6000000000004</v>
      </c>
      <c r="C1806" s="3">
        <f t="shared" si="196"/>
        <v>27.460000000000036</v>
      </c>
      <c r="D1806" s="3">
        <f t="shared" si="197"/>
        <v>27.460000000000036</v>
      </c>
      <c r="E1806" s="3">
        <f t="shared" si="198"/>
        <v>0</v>
      </c>
      <c r="F1806" s="3">
        <f t="shared" si="194"/>
        <v>23.698694786398672</v>
      </c>
      <c r="G1806" s="3">
        <f t="shared" si="195"/>
        <v>16.966930821103734</v>
      </c>
      <c r="H1806" s="3">
        <f t="shared" si="192"/>
        <v>1.3967579072652234</v>
      </c>
      <c r="I1806" s="3">
        <f t="shared" si="193"/>
        <v>58.276970862650387</v>
      </c>
    </row>
    <row r="1807" spans="1:9">
      <c r="A1807" s="1">
        <v>42339</v>
      </c>
      <c r="B1807" s="2">
        <v>4914.53</v>
      </c>
      <c r="C1807" s="3">
        <f t="shared" si="196"/>
        <v>-43.070000000000618</v>
      </c>
      <c r="D1807" s="3">
        <f t="shared" si="197"/>
        <v>0</v>
      </c>
      <c r="E1807" s="3">
        <f t="shared" si="198"/>
        <v>43.070000000000618</v>
      </c>
      <c r="F1807" s="3">
        <f t="shared" si="194"/>
        <v>22.00593087308448</v>
      </c>
      <c r="G1807" s="3">
        <f t="shared" si="195"/>
        <v>18.831435762453509</v>
      </c>
      <c r="H1807" s="3">
        <f t="shared" si="192"/>
        <v>1.1685742473741882</v>
      </c>
      <c r="I1807" s="3">
        <f t="shared" si="193"/>
        <v>53.886752957117004</v>
      </c>
    </row>
    <row r="1808" spans="1:9">
      <c r="A1808" s="1">
        <v>42340</v>
      </c>
      <c r="B1808" s="2">
        <v>4905.76</v>
      </c>
      <c r="C1808" s="3">
        <f t="shared" si="196"/>
        <v>-8.7699999999995271</v>
      </c>
      <c r="D1808" s="3">
        <f t="shared" si="197"/>
        <v>0</v>
      </c>
      <c r="E1808" s="3">
        <f t="shared" si="198"/>
        <v>8.7699999999995271</v>
      </c>
      <c r="F1808" s="3">
        <f t="shared" si="194"/>
        <v>20.43407866786416</v>
      </c>
      <c r="G1808" s="3">
        <f t="shared" si="195"/>
        <v>18.112761779421081</v>
      </c>
      <c r="H1808" s="3">
        <f t="shared" si="192"/>
        <v>1.1281591905592474</v>
      </c>
      <c r="I1808" s="3">
        <f t="shared" si="193"/>
        <v>53.01103392847152</v>
      </c>
    </row>
    <row r="1809" spans="1:9">
      <c r="A1809" s="1">
        <v>42341</v>
      </c>
      <c r="B1809" s="2">
        <v>4730.21</v>
      </c>
      <c r="C1809" s="3">
        <f t="shared" si="196"/>
        <v>-175.55000000000018</v>
      </c>
      <c r="D1809" s="3">
        <f t="shared" si="197"/>
        <v>0</v>
      </c>
      <c r="E1809" s="3">
        <f t="shared" si="198"/>
        <v>175.55000000000018</v>
      </c>
      <c r="F1809" s="3">
        <f t="shared" si="194"/>
        <v>18.974501620159575</v>
      </c>
      <c r="G1809" s="3">
        <f t="shared" si="195"/>
        <v>29.358278795176734</v>
      </c>
      <c r="H1809" s="3">
        <f t="shared" ref="H1809:H1872" si="199">F1809/G1809</f>
        <v>0.64630838042443051</v>
      </c>
      <c r="I1809" s="3">
        <f t="shared" ref="I1809:I1872" si="200">IF(G1809=0,100,100-(100/(1+H1809)))</f>
        <v>39.258038658456407</v>
      </c>
    </row>
    <row r="1810" spans="1:9">
      <c r="A1810" s="1">
        <v>42342</v>
      </c>
      <c r="B1810" s="2">
        <v>4714.79</v>
      </c>
      <c r="C1810" s="3">
        <f t="shared" si="196"/>
        <v>-15.420000000000073</v>
      </c>
      <c r="D1810" s="3">
        <f t="shared" si="197"/>
        <v>0</v>
      </c>
      <c r="E1810" s="3">
        <f t="shared" si="198"/>
        <v>15.420000000000073</v>
      </c>
      <c r="F1810" s="3">
        <f t="shared" ref="F1810:F1873" si="201">((F1809*13)+D1810)/14</f>
        <v>17.619180075862463</v>
      </c>
      <c r="G1810" s="3">
        <f t="shared" ref="G1810:G1873" si="202">((G1809*13)+E1810)/14</f>
        <v>28.362687452664115</v>
      </c>
      <c r="H1810" s="3">
        <f t="shared" si="199"/>
        <v>0.62120982383167955</v>
      </c>
      <c r="I1810" s="3">
        <f t="shared" si="200"/>
        <v>38.317669600808941</v>
      </c>
    </row>
    <row r="1811" spans="1:9">
      <c r="A1811" s="1">
        <v>42345</v>
      </c>
      <c r="B1811" s="2">
        <v>4756.41</v>
      </c>
      <c r="C1811" s="3">
        <f t="shared" si="196"/>
        <v>41.619999999999891</v>
      </c>
      <c r="D1811" s="3">
        <f t="shared" si="197"/>
        <v>41.619999999999891</v>
      </c>
      <c r="E1811" s="3">
        <f t="shared" si="198"/>
        <v>0</v>
      </c>
      <c r="F1811" s="3">
        <f t="shared" si="201"/>
        <v>19.333524356157994</v>
      </c>
      <c r="G1811" s="3">
        <f t="shared" si="202"/>
        <v>26.336781206045252</v>
      </c>
      <c r="H1811" s="3">
        <f t="shared" si="199"/>
        <v>0.7340883536565298</v>
      </c>
      <c r="I1811" s="3">
        <f t="shared" si="200"/>
        <v>42.332811480373415</v>
      </c>
    </row>
    <row r="1812" spans="1:9">
      <c r="A1812" s="1">
        <v>42346</v>
      </c>
      <c r="B1812" s="2">
        <v>4681.8599999999997</v>
      </c>
      <c r="C1812" s="3">
        <f t="shared" si="196"/>
        <v>-74.550000000000182</v>
      </c>
      <c r="D1812" s="3">
        <f t="shared" si="197"/>
        <v>0</v>
      </c>
      <c r="E1812" s="3">
        <f t="shared" si="198"/>
        <v>74.550000000000182</v>
      </c>
      <c r="F1812" s="3">
        <f t="shared" si="201"/>
        <v>17.952558330718137</v>
      </c>
      <c r="G1812" s="3">
        <f t="shared" si="202"/>
        <v>29.780582548470601</v>
      </c>
      <c r="H1812" s="3">
        <f t="shared" si="199"/>
        <v>0.60282764118192511</v>
      </c>
      <c r="I1812" s="3">
        <f t="shared" si="200"/>
        <v>37.610259874068554</v>
      </c>
    </row>
    <row r="1813" spans="1:9">
      <c r="A1813" s="1">
        <v>42347</v>
      </c>
      <c r="B1813" s="2">
        <v>4637.45</v>
      </c>
      <c r="C1813" s="3">
        <f t="shared" si="196"/>
        <v>-44.409999999999854</v>
      </c>
      <c r="D1813" s="3">
        <f t="shared" si="197"/>
        <v>0</v>
      </c>
      <c r="E1813" s="3">
        <f t="shared" si="198"/>
        <v>44.409999999999854</v>
      </c>
      <c r="F1813" s="3">
        <f t="shared" si="201"/>
        <v>16.67023273566684</v>
      </c>
      <c r="G1813" s="3">
        <f t="shared" si="202"/>
        <v>30.825540937865547</v>
      </c>
      <c r="H1813" s="3">
        <f t="shared" si="199"/>
        <v>0.54079286943475569</v>
      </c>
      <c r="I1813" s="3">
        <f t="shared" si="200"/>
        <v>35.09834969791541</v>
      </c>
    </row>
    <row r="1814" spans="1:9">
      <c r="A1814" s="1">
        <v>42348</v>
      </c>
      <c r="B1814" s="2">
        <v>4635.0600000000004</v>
      </c>
      <c r="C1814" s="3">
        <f t="shared" si="196"/>
        <v>-2.3899999999994179</v>
      </c>
      <c r="D1814" s="3">
        <f t="shared" si="197"/>
        <v>0</v>
      </c>
      <c r="E1814" s="3">
        <f t="shared" si="198"/>
        <v>2.3899999999994179</v>
      </c>
      <c r="F1814" s="3">
        <f t="shared" si="201"/>
        <v>15.479501825976351</v>
      </c>
      <c r="G1814" s="3">
        <f t="shared" si="202"/>
        <v>28.794430870875111</v>
      </c>
      <c r="H1814" s="3">
        <f t="shared" si="199"/>
        <v>0.53758665678763262</v>
      </c>
      <c r="I1814" s="3">
        <f t="shared" si="200"/>
        <v>34.963015217026737</v>
      </c>
    </row>
    <row r="1815" spans="1:9">
      <c r="A1815" s="1">
        <v>42349</v>
      </c>
      <c r="B1815" s="2">
        <v>4549.5600000000004</v>
      </c>
      <c r="C1815" s="3">
        <f t="shared" si="196"/>
        <v>-85.5</v>
      </c>
      <c r="D1815" s="3">
        <f t="shared" si="197"/>
        <v>0</v>
      </c>
      <c r="E1815" s="3">
        <f t="shared" si="198"/>
        <v>85.5</v>
      </c>
      <c r="F1815" s="3">
        <f t="shared" si="201"/>
        <v>14.373823124120898</v>
      </c>
      <c r="G1815" s="3">
        <f t="shared" si="202"/>
        <v>32.844828665812607</v>
      </c>
      <c r="H1815" s="3">
        <f t="shared" si="199"/>
        <v>0.4376281962183674</v>
      </c>
      <c r="I1815" s="3">
        <f t="shared" si="200"/>
        <v>30.440985880044209</v>
      </c>
    </row>
    <row r="1816" spans="1:9">
      <c r="A1816" s="1">
        <v>42352</v>
      </c>
      <c r="B1816" s="2">
        <v>4473.07</v>
      </c>
      <c r="C1816" s="3">
        <f t="shared" si="196"/>
        <v>-76.490000000000691</v>
      </c>
      <c r="D1816" s="3">
        <f t="shared" si="197"/>
        <v>0</v>
      </c>
      <c r="E1816" s="3">
        <f t="shared" si="198"/>
        <v>76.490000000000691</v>
      </c>
      <c r="F1816" s="3">
        <f t="shared" si="201"/>
        <v>13.347121472397976</v>
      </c>
      <c r="G1816" s="3">
        <f t="shared" si="202"/>
        <v>35.962340903968901</v>
      </c>
      <c r="H1816" s="3">
        <f t="shared" si="199"/>
        <v>0.37114162028659686</v>
      </c>
      <c r="I1816" s="3">
        <f t="shared" si="200"/>
        <v>27.068073406525329</v>
      </c>
    </row>
    <row r="1817" spans="1:9">
      <c r="A1817" s="1">
        <v>42353</v>
      </c>
      <c r="B1817" s="2">
        <v>4614.3999999999996</v>
      </c>
      <c r="C1817" s="3">
        <f t="shared" si="196"/>
        <v>141.32999999999993</v>
      </c>
      <c r="D1817" s="3">
        <f t="shared" si="197"/>
        <v>141.32999999999993</v>
      </c>
      <c r="E1817" s="3">
        <f t="shared" si="198"/>
        <v>0</v>
      </c>
      <c r="F1817" s="3">
        <f t="shared" si="201"/>
        <v>22.48875565294097</v>
      </c>
      <c r="G1817" s="3">
        <f t="shared" si="202"/>
        <v>33.393602267971126</v>
      </c>
      <c r="H1817" s="3">
        <f t="shared" si="199"/>
        <v>0.67344503514407184</v>
      </c>
      <c r="I1817" s="3">
        <f t="shared" si="200"/>
        <v>40.24303284547932</v>
      </c>
    </row>
    <row r="1818" spans="1:9">
      <c r="A1818" s="1">
        <v>42354</v>
      </c>
      <c r="B1818" s="2">
        <v>4624.67</v>
      </c>
      <c r="C1818" s="3">
        <f t="shared" si="196"/>
        <v>10.270000000000437</v>
      </c>
      <c r="D1818" s="3">
        <f t="shared" si="197"/>
        <v>10.270000000000437</v>
      </c>
      <c r="E1818" s="3">
        <f t="shared" si="198"/>
        <v>0</v>
      </c>
      <c r="F1818" s="3">
        <f t="shared" si="201"/>
        <v>21.615987392016645</v>
      </c>
      <c r="G1818" s="3">
        <f t="shared" si="202"/>
        <v>31.008344963116048</v>
      </c>
      <c r="H1818" s="3">
        <f t="shared" si="199"/>
        <v>0.69710226126962049</v>
      </c>
      <c r="I1818" s="3">
        <f t="shared" si="200"/>
        <v>41.076031608614485</v>
      </c>
    </row>
    <row r="1819" spans="1:9">
      <c r="A1819" s="1">
        <v>42355</v>
      </c>
      <c r="B1819" s="2">
        <v>4677.54</v>
      </c>
      <c r="C1819" s="3">
        <f t="shared" si="196"/>
        <v>52.869999999999891</v>
      </c>
      <c r="D1819" s="3">
        <f t="shared" si="197"/>
        <v>52.869999999999891</v>
      </c>
      <c r="E1819" s="3">
        <f t="shared" si="198"/>
        <v>0</v>
      </c>
      <c r="F1819" s="3">
        <f t="shared" si="201"/>
        <v>23.848416864015451</v>
      </c>
      <c r="G1819" s="3">
        <f t="shared" si="202"/>
        <v>28.79346318003633</v>
      </c>
      <c r="H1819" s="3">
        <f t="shared" si="199"/>
        <v>0.82825802213852906</v>
      </c>
      <c r="I1819" s="3">
        <f t="shared" si="200"/>
        <v>45.303125276032354</v>
      </c>
    </row>
    <row r="1820" spans="1:9">
      <c r="A1820" s="1">
        <v>42356</v>
      </c>
      <c r="B1820" s="2">
        <v>4625.26</v>
      </c>
      <c r="C1820" s="3">
        <f t="shared" si="196"/>
        <v>-52.279999999999745</v>
      </c>
      <c r="D1820" s="3">
        <f t="shared" si="197"/>
        <v>0</v>
      </c>
      <c r="E1820" s="3">
        <f t="shared" si="198"/>
        <v>52.279999999999745</v>
      </c>
      <c r="F1820" s="3">
        <f t="shared" si="201"/>
        <v>22.144958516585778</v>
      </c>
      <c r="G1820" s="3">
        <f t="shared" si="202"/>
        <v>30.471072952890861</v>
      </c>
      <c r="H1820" s="3">
        <f t="shared" si="199"/>
        <v>0.72675348685038133</v>
      </c>
      <c r="I1820" s="3">
        <f t="shared" si="200"/>
        <v>42.087854021131193</v>
      </c>
    </row>
    <row r="1821" spans="1:9">
      <c r="A1821" s="1">
        <v>42359</v>
      </c>
      <c r="B1821" s="2">
        <v>4565.17</v>
      </c>
      <c r="C1821" s="3">
        <f t="shared" si="196"/>
        <v>-60.090000000000146</v>
      </c>
      <c r="D1821" s="3">
        <f t="shared" si="197"/>
        <v>0</v>
      </c>
      <c r="E1821" s="3">
        <f t="shared" si="198"/>
        <v>60.090000000000146</v>
      </c>
      <c r="F1821" s="3">
        <f t="shared" si="201"/>
        <v>20.563175765401077</v>
      </c>
      <c r="G1821" s="3">
        <f t="shared" si="202"/>
        <v>32.586710599112955</v>
      </c>
      <c r="H1821" s="3">
        <f t="shared" si="199"/>
        <v>0.63102950212964515</v>
      </c>
      <c r="I1821" s="3">
        <f t="shared" si="200"/>
        <v>38.689030535971675</v>
      </c>
    </row>
    <row r="1822" spans="1:9">
      <c r="A1822" s="1">
        <v>42360</v>
      </c>
      <c r="B1822" s="2">
        <v>4567.6000000000004</v>
      </c>
      <c r="C1822" s="3">
        <f t="shared" si="196"/>
        <v>2.430000000000291</v>
      </c>
      <c r="D1822" s="3">
        <f t="shared" si="197"/>
        <v>2.430000000000291</v>
      </c>
      <c r="E1822" s="3">
        <f t="shared" si="198"/>
        <v>0</v>
      </c>
      <c r="F1822" s="3">
        <f t="shared" si="201"/>
        <v>19.267948925015308</v>
      </c>
      <c r="G1822" s="3">
        <f t="shared" si="202"/>
        <v>30.259088413462027</v>
      </c>
      <c r="H1822" s="3">
        <f t="shared" si="199"/>
        <v>0.6367656771987602</v>
      </c>
      <c r="I1822" s="3">
        <f t="shared" si="200"/>
        <v>38.903899688839502</v>
      </c>
    </row>
    <row r="1823" spans="1:9">
      <c r="A1823" s="1">
        <v>42361</v>
      </c>
      <c r="B1823" s="2">
        <v>4674.53</v>
      </c>
      <c r="C1823" s="3">
        <f t="shared" si="196"/>
        <v>106.92999999999938</v>
      </c>
      <c r="D1823" s="3">
        <f t="shared" si="197"/>
        <v>106.92999999999938</v>
      </c>
      <c r="E1823" s="3">
        <f t="shared" si="198"/>
        <v>0</v>
      </c>
      <c r="F1823" s="3">
        <f t="shared" si="201"/>
        <v>25.529524001799889</v>
      </c>
      <c r="G1823" s="3">
        <f t="shared" si="202"/>
        <v>28.097724955357595</v>
      </c>
      <c r="H1823" s="3">
        <f t="shared" si="199"/>
        <v>0.90859754810618543</v>
      </c>
      <c r="I1823" s="3">
        <f t="shared" si="200"/>
        <v>47.605507457962808</v>
      </c>
    </row>
    <row r="1824" spans="1:9">
      <c r="A1824" s="1">
        <v>42362</v>
      </c>
      <c r="B1824" s="2">
        <v>4663.18</v>
      </c>
      <c r="C1824" s="3">
        <f t="shared" si="196"/>
        <v>-11.349999999999454</v>
      </c>
      <c r="D1824" s="3">
        <f t="shared" si="197"/>
        <v>0</v>
      </c>
      <c r="E1824" s="3">
        <f t="shared" si="198"/>
        <v>11.349999999999454</v>
      </c>
      <c r="F1824" s="3">
        <f t="shared" si="201"/>
        <v>23.705986573099896</v>
      </c>
      <c r="G1824" s="3">
        <f t="shared" si="202"/>
        <v>26.90145888711773</v>
      </c>
      <c r="H1824" s="3">
        <f t="shared" si="199"/>
        <v>0.88121564977473965</v>
      </c>
      <c r="I1824" s="3">
        <f t="shared" si="200"/>
        <v>46.84288321119687</v>
      </c>
    </row>
    <row r="1825" spans="1:9">
      <c r="A1825" s="1">
        <v>42366</v>
      </c>
      <c r="B1825" s="2">
        <v>4617.95</v>
      </c>
      <c r="C1825" s="3">
        <f t="shared" si="196"/>
        <v>-45.230000000000473</v>
      </c>
      <c r="D1825" s="3">
        <f t="shared" si="197"/>
        <v>0</v>
      </c>
      <c r="E1825" s="3">
        <f t="shared" si="198"/>
        <v>45.230000000000473</v>
      </c>
      <c r="F1825" s="3">
        <f t="shared" si="201"/>
        <v>22.012701817878476</v>
      </c>
      <c r="G1825" s="3">
        <f t="shared" si="202"/>
        <v>28.210640395180782</v>
      </c>
      <c r="H1825" s="3">
        <f t="shared" si="199"/>
        <v>0.78029784186107665</v>
      </c>
      <c r="I1825" s="3">
        <f t="shared" si="200"/>
        <v>43.829623533406846</v>
      </c>
    </row>
    <row r="1826" spans="1:9">
      <c r="A1826" s="1">
        <v>42367</v>
      </c>
      <c r="B1826" s="2">
        <v>4701.3599999999997</v>
      </c>
      <c r="C1826" s="3">
        <f t="shared" si="196"/>
        <v>83.409999999999854</v>
      </c>
      <c r="D1826" s="3">
        <f t="shared" si="197"/>
        <v>83.409999999999854</v>
      </c>
      <c r="E1826" s="3">
        <f t="shared" si="198"/>
        <v>0</v>
      </c>
      <c r="F1826" s="3">
        <f t="shared" si="201"/>
        <v>26.398223116601432</v>
      </c>
      <c r="G1826" s="3">
        <f t="shared" si="202"/>
        <v>26.195594652667868</v>
      </c>
      <c r="H1826" s="3">
        <f t="shared" si="199"/>
        <v>1.0077352114590354</v>
      </c>
      <c r="I1826" s="3">
        <f t="shared" si="200"/>
        <v>50.192635249282056</v>
      </c>
    </row>
    <row r="1827" spans="1:9">
      <c r="A1827" s="1">
        <v>42368</v>
      </c>
      <c r="B1827" s="2">
        <v>4677.1400000000003</v>
      </c>
      <c r="C1827" s="3">
        <f t="shared" si="196"/>
        <v>-24.219999999999345</v>
      </c>
      <c r="D1827" s="3">
        <f t="shared" si="197"/>
        <v>0</v>
      </c>
      <c r="E1827" s="3">
        <f t="shared" si="198"/>
        <v>24.219999999999345</v>
      </c>
      <c r="F1827" s="3">
        <f t="shared" si="201"/>
        <v>24.512635751129899</v>
      </c>
      <c r="G1827" s="3">
        <f t="shared" si="202"/>
        <v>26.054480748905831</v>
      </c>
      <c r="H1827" s="3">
        <f t="shared" si="199"/>
        <v>0.9408222711235309</v>
      </c>
      <c r="I1827" s="3">
        <f t="shared" si="200"/>
        <v>48.475446985616792</v>
      </c>
    </row>
    <row r="1828" spans="1:9">
      <c r="A1828" s="1">
        <v>42373</v>
      </c>
      <c r="B1828" s="2">
        <v>4522.45</v>
      </c>
      <c r="C1828" s="3">
        <f t="shared" si="196"/>
        <v>-154.69000000000051</v>
      </c>
      <c r="D1828" s="3">
        <f t="shared" si="197"/>
        <v>0</v>
      </c>
      <c r="E1828" s="3">
        <f t="shared" si="198"/>
        <v>154.69000000000051</v>
      </c>
      <c r="F1828" s="3">
        <f t="shared" si="201"/>
        <v>22.761733197477763</v>
      </c>
      <c r="G1828" s="3">
        <f t="shared" si="202"/>
        <v>35.24273212398402</v>
      </c>
      <c r="H1828" s="3">
        <f t="shared" si="199"/>
        <v>0.64585609076509531</v>
      </c>
      <c r="I1828" s="3">
        <f t="shared" si="200"/>
        <v>39.241346457262949</v>
      </c>
    </row>
    <row r="1829" spans="1:9">
      <c r="A1829" s="1">
        <v>42374</v>
      </c>
      <c r="B1829" s="2">
        <v>4537.63</v>
      </c>
      <c r="C1829" s="3">
        <f t="shared" si="196"/>
        <v>15.180000000000291</v>
      </c>
      <c r="D1829" s="3">
        <f t="shared" si="197"/>
        <v>15.180000000000291</v>
      </c>
      <c r="E1829" s="3">
        <f t="shared" si="198"/>
        <v>0</v>
      </c>
      <c r="F1829" s="3">
        <f t="shared" si="201"/>
        <v>22.220180826229374</v>
      </c>
      <c r="G1829" s="3">
        <f t="shared" si="202"/>
        <v>32.725394115128019</v>
      </c>
      <c r="H1829" s="3">
        <f t="shared" si="199"/>
        <v>0.67898894503940033</v>
      </c>
      <c r="I1829" s="3">
        <f t="shared" si="200"/>
        <v>40.440346379020781</v>
      </c>
    </row>
    <row r="1830" spans="1:9">
      <c r="A1830" s="1">
        <v>42375</v>
      </c>
      <c r="B1830" s="2">
        <v>4480.47</v>
      </c>
      <c r="C1830" s="3">
        <f t="shared" si="196"/>
        <v>-57.159999999999854</v>
      </c>
      <c r="D1830" s="3">
        <f t="shared" si="197"/>
        <v>0</v>
      </c>
      <c r="E1830" s="3">
        <f t="shared" si="198"/>
        <v>57.159999999999854</v>
      </c>
      <c r="F1830" s="3">
        <f t="shared" si="201"/>
        <v>20.633025052927277</v>
      </c>
      <c r="G1830" s="3">
        <f t="shared" si="202"/>
        <v>34.470723106904579</v>
      </c>
      <c r="H1830" s="3">
        <f t="shared" si="199"/>
        <v>0.59856664419071692</v>
      </c>
      <c r="I1830" s="3">
        <f t="shared" si="200"/>
        <v>37.443959334816761</v>
      </c>
    </row>
    <row r="1831" spans="1:9">
      <c r="A1831" s="1">
        <v>42376</v>
      </c>
      <c r="B1831" s="2">
        <v>4403.58</v>
      </c>
      <c r="C1831" s="3">
        <f t="shared" si="196"/>
        <v>-76.890000000000327</v>
      </c>
      <c r="D1831" s="3">
        <f t="shared" si="197"/>
        <v>0</v>
      </c>
      <c r="E1831" s="3">
        <f t="shared" si="198"/>
        <v>76.890000000000327</v>
      </c>
      <c r="F1831" s="3">
        <f t="shared" si="201"/>
        <v>19.159237549146756</v>
      </c>
      <c r="G1831" s="3">
        <f t="shared" si="202"/>
        <v>37.500671456411411</v>
      </c>
      <c r="H1831" s="3">
        <f t="shared" si="199"/>
        <v>0.51090385331943544</v>
      </c>
      <c r="I1831" s="3">
        <f t="shared" si="200"/>
        <v>33.814451673876306</v>
      </c>
    </row>
    <row r="1832" spans="1:9">
      <c r="A1832" s="1">
        <v>42377</v>
      </c>
      <c r="B1832" s="2">
        <v>4333.76</v>
      </c>
      <c r="C1832" s="3">
        <f t="shared" si="196"/>
        <v>-69.819999999999709</v>
      </c>
      <c r="D1832" s="3">
        <f t="shared" si="197"/>
        <v>0</v>
      </c>
      <c r="E1832" s="3">
        <f t="shared" si="198"/>
        <v>69.819999999999709</v>
      </c>
      <c r="F1832" s="3">
        <f t="shared" si="201"/>
        <v>17.790720581350559</v>
      </c>
      <c r="G1832" s="3">
        <f t="shared" si="202"/>
        <v>39.809194923810573</v>
      </c>
      <c r="H1832" s="3">
        <f t="shared" si="199"/>
        <v>0.44689978321339074</v>
      </c>
      <c r="I1832" s="3">
        <f t="shared" si="200"/>
        <v>30.886712984425216</v>
      </c>
    </row>
    <row r="1833" spans="1:9">
      <c r="A1833" s="1">
        <v>42380</v>
      </c>
      <c r="B1833" s="2">
        <v>4312.74</v>
      </c>
      <c r="C1833" s="3">
        <f t="shared" si="196"/>
        <v>-21.020000000000437</v>
      </c>
      <c r="D1833" s="3">
        <f t="shared" si="197"/>
        <v>0</v>
      </c>
      <c r="E1833" s="3">
        <f t="shared" si="198"/>
        <v>21.020000000000437</v>
      </c>
      <c r="F1833" s="3">
        <f t="shared" si="201"/>
        <v>16.519954825539806</v>
      </c>
      <c r="G1833" s="3">
        <f t="shared" si="202"/>
        <v>38.467109572109848</v>
      </c>
      <c r="H1833" s="3">
        <f t="shared" si="199"/>
        <v>0.42945661915595074</v>
      </c>
      <c r="I1833" s="3">
        <f t="shared" si="200"/>
        <v>30.043347479095331</v>
      </c>
    </row>
    <row r="1834" spans="1:9">
      <c r="A1834" s="1">
        <v>42381</v>
      </c>
      <c r="B1834" s="2">
        <v>4378.75</v>
      </c>
      <c r="C1834" s="3">
        <f t="shared" si="196"/>
        <v>66.010000000000218</v>
      </c>
      <c r="D1834" s="3">
        <f t="shared" si="197"/>
        <v>66.010000000000218</v>
      </c>
      <c r="E1834" s="3">
        <f t="shared" si="198"/>
        <v>0</v>
      </c>
      <c r="F1834" s="3">
        <f t="shared" si="201"/>
        <v>20.054958052286981</v>
      </c>
      <c r="G1834" s="3">
        <f t="shared" si="202"/>
        <v>35.719458888387713</v>
      </c>
      <c r="H1834" s="3">
        <f t="shared" si="199"/>
        <v>0.56145749897702923</v>
      </c>
      <c r="I1834" s="3">
        <f t="shared" si="200"/>
        <v>35.957270649048198</v>
      </c>
    </row>
    <row r="1835" spans="1:9">
      <c r="A1835" s="1">
        <v>42382</v>
      </c>
      <c r="B1835" s="2">
        <v>4391.9399999999996</v>
      </c>
      <c r="C1835" s="3">
        <f t="shared" si="196"/>
        <v>13.1899999999996</v>
      </c>
      <c r="D1835" s="3">
        <f t="shared" si="197"/>
        <v>13.1899999999996</v>
      </c>
      <c r="E1835" s="3">
        <f t="shared" si="198"/>
        <v>0</v>
      </c>
      <c r="F1835" s="3">
        <f t="shared" si="201"/>
        <v>19.564603905695026</v>
      </c>
      <c r="G1835" s="3">
        <f t="shared" si="202"/>
        <v>33.168068967788592</v>
      </c>
      <c r="H1835" s="3">
        <f t="shared" si="199"/>
        <v>0.58986261529712003</v>
      </c>
      <c r="I1835" s="3">
        <f t="shared" si="200"/>
        <v>37.101483462889284</v>
      </c>
    </row>
    <row r="1836" spans="1:9">
      <c r="A1836" s="1">
        <v>42383</v>
      </c>
      <c r="B1836" s="2">
        <v>4312.8900000000003</v>
      </c>
      <c r="C1836" s="3">
        <f t="shared" si="196"/>
        <v>-79.049999999999272</v>
      </c>
      <c r="D1836" s="3">
        <f t="shared" si="197"/>
        <v>0</v>
      </c>
      <c r="E1836" s="3">
        <f t="shared" si="198"/>
        <v>79.049999999999272</v>
      </c>
      <c r="F1836" s="3">
        <f t="shared" si="201"/>
        <v>18.167132198145381</v>
      </c>
      <c r="G1836" s="3">
        <f t="shared" si="202"/>
        <v>36.44534975580364</v>
      </c>
      <c r="H1836" s="3">
        <f t="shared" si="199"/>
        <v>0.49847600091291222</v>
      </c>
      <c r="I1836" s="3">
        <f t="shared" si="200"/>
        <v>33.265531153600534</v>
      </c>
    </row>
    <row r="1837" spans="1:9">
      <c r="A1837" s="1">
        <v>42384</v>
      </c>
      <c r="B1837" s="2">
        <v>4210.16</v>
      </c>
      <c r="C1837" s="3">
        <f t="shared" si="196"/>
        <v>-102.73000000000047</v>
      </c>
      <c r="D1837" s="3">
        <f t="shared" si="197"/>
        <v>0</v>
      </c>
      <c r="E1837" s="3">
        <f t="shared" si="198"/>
        <v>102.73000000000047</v>
      </c>
      <c r="F1837" s="3">
        <f t="shared" si="201"/>
        <v>16.869479898277856</v>
      </c>
      <c r="G1837" s="3">
        <f t="shared" si="202"/>
        <v>41.179967630389129</v>
      </c>
      <c r="H1837" s="3">
        <f t="shared" si="199"/>
        <v>0.40965257791579396</v>
      </c>
      <c r="I1837" s="3">
        <f t="shared" si="200"/>
        <v>29.060534796557846</v>
      </c>
    </row>
    <row r="1838" spans="1:9">
      <c r="A1838" s="1">
        <v>42387</v>
      </c>
      <c r="B1838" s="2">
        <v>4189.57</v>
      </c>
      <c r="C1838" s="3">
        <f t="shared" si="196"/>
        <v>-20.590000000000146</v>
      </c>
      <c r="D1838" s="3">
        <f t="shared" si="197"/>
        <v>0</v>
      </c>
      <c r="E1838" s="3">
        <f t="shared" si="198"/>
        <v>20.590000000000146</v>
      </c>
      <c r="F1838" s="3">
        <f t="shared" si="201"/>
        <v>15.664517048400866</v>
      </c>
      <c r="G1838" s="3">
        <f t="shared" si="202"/>
        <v>39.709255656789921</v>
      </c>
      <c r="H1838" s="3">
        <f t="shared" si="199"/>
        <v>0.39448024873068543</v>
      </c>
      <c r="I1838" s="3">
        <f t="shared" si="200"/>
        <v>28.288693876428724</v>
      </c>
    </row>
    <row r="1839" spans="1:9">
      <c r="A1839" s="1">
        <v>42388</v>
      </c>
      <c r="B1839" s="2">
        <v>4272.26</v>
      </c>
      <c r="C1839" s="3">
        <f t="shared" si="196"/>
        <v>82.690000000000509</v>
      </c>
      <c r="D1839" s="3">
        <f t="shared" si="197"/>
        <v>82.690000000000509</v>
      </c>
      <c r="E1839" s="3">
        <f t="shared" si="198"/>
        <v>0</v>
      </c>
      <c r="F1839" s="3">
        <f t="shared" si="201"/>
        <v>20.452051544943696</v>
      </c>
      <c r="G1839" s="3">
        <f t="shared" si="202"/>
        <v>36.872880252733502</v>
      </c>
      <c r="H1839" s="3">
        <f t="shared" si="199"/>
        <v>0.55466379096944896</v>
      </c>
      <c r="I1839" s="3">
        <f t="shared" si="200"/>
        <v>35.677411038406873</v>
      </c>
    </row>
    <row r="1840" spans="1:9">
      <c r="A1840" s="1">
        <v>42389</v>
      </c>
      <c r="B1840" s="2">
        <v>4124.95</v>
      </c>
      <c r="C1840" s="3">
        <f t="shared" si="196"/>
        <v>-147.3100000000004</v>
      </c>
      <c r="D1840" s="3">
        <f t="shared" si="197"/>
        <v>0</v>
      </c>
      <c r="E1840" s="3">
        <f t="shared" si="198"/>
        <v>147.3100000000004</v>
      </c>
      <c r="F1840" s="3">
        <f t="shared" si="201"/>
        <v>18.991190720304861</v>
      </c>
      <c r="G1840" s="3">
        <f t="shared" si="202"/>
        <v>44.761245948966852</v>
      </c>
      <c r="H1840" s="3">
        <f t="shared" si="199"/>
        <v>0.42427752663447033</v>
      </c>
      <c r="I1840" s="3">
        <f t="shared" si="200"/>
        <v>29.788964489036545</v>
      </c>
    </row>
    <row r="1841" spans="1:9">
      <c r="A1841" s="1">
        <v>42390</v>
      </c>
      <c r="B1841" s="2">
        <v>4206.3999999999996</v>
      </c>
      <c r="C1841" s="3">
        <f t="shared" si="196"/>
        <v>81.449999999999818</v>
      </c>
      <c r="D1841" s="3">
        <f t="shared" si="197"/>
        <v>81.449999999999818</v>
      </c>
      <c r="E1841" s="3">
        <f t="shared" si="198"/>
        <v>0</v>
      </c>
      <c r="F1841" s="3">
        <f t="shared" si="201"/>
        <v>23.452534240283075</v>
      </c>
      <c r="G1841" s="3">
        <f t="shared" si="202"/>
        <v>41.564014095469226</v>
      </c>
      <c r="H1841" s="3">
        <f t="shared" si="199"/>
        <v>0.5642509452146387</v>
      </c>
      <c r="I1841" s="3">
        <f t="shared" si="200"/>
        <v>36.071638437604719</v>
      </c>
    </row>
    <row r="1842" spans="1:9">
      <c r="A1842" s="1">
        <v>42391</v>
      </c>
      <c r="B1842" s="2">
        <v>4336.6899999999996</v>
      </c>
      <c r="C1842" s="3">
        <f t="shared" si="196"/>
        <v>130.28999999999996</v>
      </c>
      <c r="D1842" s="3">
        <f t="shared" si="197"/>
        <v>130.28999999999996</v>
      </c>
      <c r="E1842" s="3">
        <f t="shared" si="198"/>
        <v>0</v>
      </c>
      <c r="F1842" s="3">
        <f t="shared" si="201"/>
        <v>31.083781794548567</v>
      </c>
      <c r="G1842" s="3">
        <f t="shared" si="202"/>
        <v>38.595155945792854</v>
      </c>
      <c r="H1842" s="3">
        <f t="shared" si="199"/>
        <v>0.80538039121297866</v>
      </c>
      <c r="I1842" s="3">
        <f t="shared" si="200"/>
        <v>44.610011005595823</v>
      </c>
    </row>
    <row r="1843" spans="1:9">
      <c r="A1843" s="1">
        <v>42394</v>
      </c>
      <c r="B1843" s="2">
        <v>4311.33</v>
      </c>
      <c r="C1843" s="3">
        <f t="shared" si="196"/>
        <v>-25.359999999999673</v>
      </c>
      <c r="D1843" s="3">
        <f t="shared" si="197"/>
        <v>0</v>
      </c>
      <c r="E1843" s="3">
        <f t="shared" si="198"/>
        <v>25.359999999999673</v>
      </c>
      <c r="F1843" s="3">
        <f t="shared" si="201"/>
        <v>28.863511666366527</v>
      </c>
      <c r="G1843" s="3">
        <f t="shared" si="202"/>
        <v>37.649787663950484</v>
      </c>
      <c r="H1843" s="3">
        <f t="shared" si="199"/>
        <v>0.76663145949168843</v>
      </c>
      <c r="I1843" s="3">
        <f t="shared" si="200"/>
        <v>43.395098359239611</v>
      </c>
    </row>
    <row r="1844" spans="1:9">
      <c r="A1844" s="1">
        <v>42395</v>
      </c>
      <c r="B1844" s="2">
        <v>4356.8100000000004</v>
      </c>
      <c r="C1844" s="3">
        <f t="shared" si="196"/>
        <v>45.480000000000473</v>
      </c>
      <c r="D1844" s="3">
        <f t="shared" si="197"/>
        <v>45.480000000000473</v>
      </c>
      <c r="E1844" s="3">
        <f t="shared" si="198"/>
        <v>0</v>
      </c>
      <c r="F1844" s="3">
        <f t="shared" si="201"/>
        <v>30.050403690197523</v>
      </c>
      <c r="G1844" s="3">
        <f t="shared" si="202"/>
        <v>34.960517116525452</v>
      </c>
      <c r="H1844" s="3">
        <f t="shared" si="199"/>
        <v>0.85955260873395456</v>
      </c>
      <c r="I1844" s="3">
        <f t="shared" si="200"/>
        <v>46.223624150067295</v>
      </c>
    </row>
    <row r="1845" spans="1:9">
      <c r="A1845" s="1">
        <v>42396</v>
      </c>
      <c r="B1845" s="2">
        <v>4380.3599999999997</v>
      </c>
      <c r="C1845" s="3">
        <f t="shared" si="196"/>
        <v>23.549999999999272</v>
      </c>
      <c r="D1845" s="3">
        <f t="shared" si="197"/>
        <v>23.549999999999272</v>
      </c>
      <c r="E1845" s="3">
        <f t="shared" si="198"/>
        <v>0</v>
      </c>
      <c r="F1845" s="3">
        <f t="shared" si="201"/>
        <v>29.586089140897649</v>
      </c>
      <c r="G1845" s="3">
        <f t="shared" si="202"/>
        <v>32.463337322487924</v>
      </c>
      <c r="H1845" s="3">
        <f t="shared" si="199"/>
        <v>0.91136930399336502</v>
      </c>
      <c r="I1845" s="3">
        <f t="shared" si="200"/>
        <v>47.681486884259847</v>
      </c>
    </row>
    <row r="1846" spans="1:9">
      <c r="A1846" s="1">
        <v>42397</v>
      </c>
      <c r="B1846" s="2">
        <v>4322.16</v>
      </c>
      <c r="C1846" s="3">
        <f t="shared" si="196"/>
        <v>-58.199999999999818</v>
      </c>
      <c r="D1846" s="3">
        <f t="shared" si="197"/>
        <v>0</v>
      </c>
      <c r="E1846" s="3">
        <f t="shared" si="198"/>
        <v>58.199999999999818</v>
      </c>
      <c r="F1846" s="3">
        <f t="shared" si="201"/>
        <v>27.472797059404961</v>
      </c>
      <c r="G1846" s="3">
        <f t="shared" si="202"/>
        <v>34.301670370881631</v>
      </c>
      <c r="H1846" s="3">
        <f t="shared" si="199"/>
        <v>0.80091717873676382</v>
      </c>
      <c r="I1846" s="3">
        <f t="shared" si="200"/>
        <v>44.472738013336041</v>
      </c>
    </row>
    <row r="1847" spans="1:9">
      <c r="A1847" s="1">
        <v>42398</v>
      </c>
      <c r="B1847" s="2">
        <v>4417.0200000000004</v>
      </c>
      <c r="C1847" s="3">
        <f t="shared" si="196"/>
        <v>94.860000000000582</v>
      </c>
      <c r="D1847" s="3">
        <f t="shared" si="197"/>
        <v>94.860000000000582</v>
      </c>
      <c r="E1847" s="3">
        <f t="shared" si="198"/>
        <v>0</v>
      </c>
      <c r="F1847" s="3">
        <f t="shared" si="201"/>
        <v>32.286168698018933</v>
      </c>
      <c r="G1847" s="3">
        <f t="shared" si="202"/>
        <v>31.851551058675799</v>
      </c>
      <c r="H1847" s="3">
        <f t="shared" si="199"/>
        <v>1.0136451012555872</v>
      </c>
      <c r="I1847" s="3">
        <f t="shared" si="200"/>
        <v>50.338815942468685</v>
      </c>
    </row>
    <row r="1848" spans="1:9">
      <c r="A1848" s="1">
        <v>42401</v>
      </c>
      <c r="B1848" s="2">
        <v>4392.33</v>
      </c>
      <c r="C1848" s="3">
        <f t="shared" si="196"/>
        <v>-24.690000000000509</v>
      </c>
      <c r="D1848" s="3">
        <f t="shared" si="197"/>
        <v>0</v>
      </c>
      <c r="E1848" s="3">
        <f t="shared" si="198"/>
        <v>24.690000000000509</v>
      </c>
      <c r="F1848" s="3">
        <f t="shared" si="201"/>
        <v>29.98001379101758</v>
      </c>
      <c r="G1848" s="3">
        <f t="shared" si="202"/>
        <v>31.340011697341851</v>
      </c>
      <c r="H1848" s="3">
        <f t="shared" si="199"/>
        <v>0.95660506066627848</v>
      </c>
      <c r="I1848" s="3">
        <f t="shared" si="200"/>
        <v>48.891065442738238</v>
      </c>
    </row>
    <row r="1849" spans="1:9">
      <c r="A1849" s="1">
        <v>42402</v>
      </c>
      <c r="B1849" s="2">
        <v>4283.99</v>
      </c>
      <c r="C1849" s="3">
        <f t="shared" si="196"/>
        <v>-108.34000000000015</v>
      </c>
      <c r="D1849" s="3">
        <f t="shared" si="197"/>
        <v>0</v>
      </c>
      <c r="E1849" s="3">
        <f t="shared" si="198"/>
        <v>108.34000000000015</v>
      </c>
      <c r="F1849" s="3">
        <f t="shared" si="201"/>
        <v>27.838584234516325</v>
      </c>
      <c r="G1849" s="3">
        <f t="shared" si="202"/>
        <v>36.840010861817447</v>
      </c>
      <c r="H1849" s="3">
        <f t="shared" si="199"/>
        <v>0.75566167281914176</v>
      </c>
      <c r="I1849" s="3">
        <f t="shared" si="200"/>
        <v>43.04141763291689</v>
      </c>
    </row>
    <row r="1850" spans="1:9">
      <c r="A1850" s="1">
        <v>42403</v>
      </c>
      <c r="B1850" s="2">
        <v>4226.96</v>
      </c>
      <c r="C1850" s="3">
        <f t="shared" si="196"/>
        <v>-57.029999999999745</v>
      </c>
      <c r="D1850" s="3">
        <f t="shared" si="197"/>
        <v>0</v>
      </c>
      <c r="E1850" s="3">
        <f t="shared" si="198"/>
        <v>57.029999999999745</v>
      </c>
      <c r="F1850" s="3">
        <f t="shared" si="201"/>
        <v>25.850113932050874</v>
      </c>
      <c r="G1850" s="3">
        <f t="shared" si="202"/>
        <v>38.282152943116181</v>
      </c>
      <c r="H1850" s="3">
        <f t="shared" si="199"/>
        <v>0.67525235507161285</v>
      </c>
      <c r="I1850" s="3">
        <f t="shared" si="200"/>
        <v>40.307500719361627</v>
      </c>
    </row>
    <row r="1851" spans="1:9">
      <c r="A1851" s="1">
        <v>42404</v>
      </c>
      <c r="B1851" s="2">
        <v>4228.53</v>
      </c>
      <c r="C1851" s="3">
        <f t="shared" si="196"/>
        <v>1.569999999999709</v>
      </c>
      <c r="D1851" s="3">
        <f t="shared" si="197"/>
        <v>1.569999999999709</v>
      </c>
      <c r="E1851" s="3">
        <f t="shared" si="198"/>
        <v>0</v>
      </c>
      <c r="F1851" s="3">
        <f t="shared" si="201"/>
        <v>24.115820079761505</v>
      </c>
      <c r="G1851" s="3">
        <f t="shared" si="202"/>
        <v>35.547713447179312</v>
      </c>
      <c r="H1851" s="3">
        <f t="shared" si="199"/>
        <v>0.67840706873018519</v>
      </c>
      <c r="I1851" s="3">
        <f t="shared" si="200"/>
        <v>40.419698020185322</v>
      </c>
    </row>
    <row r="1852" spans="1:9">
      <c r="A1852" s="1">
        <v>42405</v>
      </c>
      <c r="B1852" s="2">
        <v>4200.67</v>
      </c>
      <c r="C1852" s="3">
        <f t="shared" si="196"/>
        <v>-27.859999999999673</v>
      </c>
      <c r="D1852" s="3">
        <f t="shared" si="197"/>
        <v>0</v>
      </c>
      <c r="E1852" s="3">
        <f t="shared" si="198"/>
        <v>27.859999999999673</v>
      </c>
      <c r="F1852" s="3">
        <f t="shared" si="201"/>
        <v>22.393261502635685</v>
      </c>
      <c r="G1852" s="3">
        <f t="shared" si="202"/>
        <v>34.998591058095052</v>
      </c>
      <c r="H1852" s="3">
        <f t="shared" si="199"/>
        <v>0.63983322829952038</v>
      </c>
      <c r="I1852" s="3">
        <f t="shared" si="200"/>
        <v>39.018188999805595</v>
      </c>
    </row>
    <row r="1853" spans="1:9">
      <c r="A1853" s="1">
        <v>42408</v>
      </c>
      <c r="B1853" s="2">
        <v>4066.31</v>
      </c>
      <c r="C1853" s="3">
        <f t="shared" si="196"/>
        <v>-134.36000000000013</v>
      </c>
      <c r="D1853" s="3">
        <f t="shared" si="197"/>
        <v>0</v>
      </c>
      <c r="E1853" s="3">
        <f t="shared" si="198"/>
        <v>134.36000000000013</v>
      </c>
      <c r="F1853" s="3">
        <f t="shared" si="201"/>
        <v>20.793742823875991</v>
      </c>
      <c r="G1853" s="3">
        <f t="shared" si="202"/>
        <v>42.095834553945416</v>
      </c>
      <c r="H1853" s="3">
        <f t="shared" si="199"/>
        <v>0.49396200465461743</v>
      </c>
      <c r="I1853" s="3">
        <f t="shared" si="200"/>
        <v>33.06389339994054</v>
      </c>
    </row>
    <row r="1854" spans="1:9">
      <c r="A1854" s="1">
        <v>42409</v>
      </c>
      <c r="B1854" s="2">
        <v>3997.54</v>
      </c>
      <c r="C1854" s="3">
        <f t="shared" si="196"/>
        <v>-68.769999999999982</v>
      </c>
      <c r="D1854" s="3">
        <f t="shared" si="197"/>
        <v>0</v>
      </c>
      <c r="E1854" s="3">
        <f t="shared" si="198"/>
        <v>68.769999999999982</v>
      </c>
      <c r="F1854" s="3">
        <f t="shared" si="201"/>
        <v>19.308475479313419</v>
      </c>
      <c r="G1854" s="3">
        <f t="shared" si="202"/>
        <v>44.001132085806454</v>
      </c>
      <c r="H1854" s="3">
        <f t="shared" si="199"/>
        <v>0.43881769772786822</v>
      </c>
      <c r="I1854" s="3">
        <f t="shared" si="200"/>
        <v>30.498491811772553</v>
      </c>
    </row>
    <row r="1855" spans="1:9">
      <c r="A1855" s="1">
        <v>42410</v>
      </c>
      <c r="B1855" s="2">
        <v>4061.2</v>
      </c>
      <c r="C1855" s="3">
        <f t="shared" si="196"/>
        <v>63.659999999999854</v>
      </c>
      <c r="D1855" s="3">
        <f t="shared" si="197"/>
        <v>63.659999999999854</v>
      </c>
      <c r="E1855" s="3">
        <f t="shared" si="198"/>
        <v>0</v>
      </c>
      <c r="F1855" s="3">
        <f t="shared" si="201"/>
        <v>22.476441516505307</v>
      </c>
      <c r="G1855" s="3">
        <f t="shared" si="202"/>
        <v>40.858194079677425</v>
      </c>
      <c r="H1855" s="3">
        <f t="shared" si="199"/>
        <v>0.55010854059467429</v>
      </c>
      <c r="I1855" s="3">
        <f t="shared" si="200"/>
        <v>35.488388470115382</v>
      </c>
    </row>
    <row r="1856" spans="1:9">
      <c r="A1856" s="1">
        <v>42411</v>
      </c>
      <c r="B1856" s="2">
        <v>3896.71</v>
      </c>
      <c r="C1856" s="3">
        <f t="shared" si="196"/>
        <v>-164.48999999999978</v>
      </c>
      <c r="D1856" s="3">
        <f t="shared" si="197"/>
        <v>0</v>
      </c>
      <c r="E1856" s="3">
        <f t="shared" si="198"/>
        <v>164.48999999999978</v>
      </c>
      <c r="F1856" s="3">
        <f t="shared" si="201"/>
        <v>20.8709814081835</v>
      </c>
      <c r="G1856" s="3">
        <f t="shared" si="202"/>
        <v>49.689037359700457</v>
      </c>
      <c r="H1856" s="3">
        <f t="shared" si="199"/>
        <v>0.42003191281605695</v>
      </c>
      <c r="I1856" s="3">
        <f t="shared" si="200"/>
        <v>29.579047416131246</v>
      </c>
    </row>
    <row r="1857" spans="1:9">
      <c r="A1857" s="1">
        <v>42412</v>
      </c>
      <c r="B1857" s="2">
        <v>3995.06</v>
      </c>
      <c r="C1857" s="3">
        <f t="shared" si="196"/>
        <v>98.349999999999909</v>
      </c>
      <c r="D1857" s="3">
        <f t="shared" si="197"/>
        <v>98.349999999999909</v>
      </c>
      <c r="E1857" s="3">
        <f t="shared" si="198"/>
        <v>0</v>
      </c>
      <c r="F1857" s="3">
        <f t="shared" si="201"/>
        <v>26.405197021884671</v>
      </c>
      <c r="G1857" s="3">
        <f t="shared" si="202"/>
        <v>46.13982040543614</v>
      </c>
      <c r="H1857" s="3">
        <f t="shared" si="199"/>
        <v>0.57228651498551653</v>
      </c>
      <c r="I1857" s="3">
        <f t="shared" si="200"/>
        <v>36.398360574299545</v>
      </c>
    </row>
    <row r="1858" spans="1:9">
      <c r="A1858" s="1">
        <v>42415</v>
      </c>
      <c r="B1858" s="2">
        <v>4115.25</v>
      </c>
      <c r="C1858" s="3">
        <f t="shared" si="196"/>
        <v>120.19000000000005</v>
      </c>
      <c r="D1858" s="3">
        <f t="shared" si="197"/>
        <v>120.19000000000005</v>
      </c>
      <c r="E1858" s="3">
        <f t="shared" si="198"/>
        <v>0</v>
      </c>
      <c r="F1858" s="3">
        <f t="shared" si="201"/>
        <v>33.104111520321489</v>
      </c>
      <c r="G1858" s="3">
        <f t="shared" si="202"/>
        <v>42.844118947904988</v>
      </c>
      <c r="H1858" s="3">
        <f t="shared" si="199"/>
        <v>0.77266407463235343</v>
      </c>
      <c r="I1858" s="3">
        <f t="shared" si="200"/>
        <v>43.587732480707167</v>
      </c>
    </row>
    <row r="1859" spans="1:9">
      <c r="A1859" s="1">
        <v>42416</v>
      </c>
      <c r="B1859" s="2">
        <v>4110.66</v>
      </c>
      <c r="C1859" s="3">
        <f t="shared" ref="C1859:C1922" si="203">B1859-B1858</f>
        <v>-4.5900000000001455</v>
      </c>
      <c r="D1859" s="3">
        <f t="shared" ref="D1859:D1922" si="204">IF(C1859&gt;0,C1859,0)</f>
        <v>0</v>
      </c>
      <c r="E1859" s="3">
        <f t="shared" ref="E1859:E1922" si="205">IF(C1859&lt;0,-C1859,0)</f>
        <v>4.5900000000001455</v>
      </c>
      <c r="F1859" s="3">
        <f t="shared" si="201"/>
        <v>30.739532126012811</v>
      </c>
      <c r="G1859" s="3">
        <f t="shared" si="202"/>
        <v>40.111681880197501</v>
      </c>
      <c r="H1859" s="3">
        <f t="shared" si="199"/>
        <v>0.76634862177615215</v>
      </c>
      <c r="I1859" s="3">
        <f t="shared" si="200"/>
        <v>43.386034462752328</v>
      </c>
    </row>
    <row r="1860" spans="1:9">
      <c r="A1860" s="1">
        <v>42417</v>
      </c>
      <c r="B1860" s="2">
        <v>4233.47</v>
      </c>
      <c r="C1860" s="3">
        <f t="shared" si="203"/>
        <v>122.8100000000004</v>
      </c>
      <c r="D1860" s="3">
        <f t="shared" si="204"/>
        <v>122.8100000000004</v>
      </c>
      <c r="E1860" s="3">
        <f t="shared" si="205"/>
        <v>0</v>
      </c>
      <c r="F1860" s="3">
        <f t="shared" si="201"/>
        <v>37.315994117011925</v>
      </c>
      <c r="G1860" s="3">
        <f t="shared" si="202"/>
        <v>37.246561745897679</v>
      </c>
      <c r="H1860" s="3">
        <f t="shared" si="199"/>
        <v>1.0018641283345273</v>
      </c>
      <c r="I1860" s="3">
        <f t="shared" si="200"/>
        <v>50.046559811631127</v>
      </c>
    </row>
    <row r="1861" spans="1:9">
      <c r="A1861" s="1">
        <v>42418</v>
      </c>
      <c r="B1861" s="2">
        <v>4239.76</v>
      </c>
      <c r="C1861" s="3">
        <f t="shared" si="203"/>
        <v>6.2899999999999636</v>
      </c>
      <c r="D1861" s="3">
        <f t="shared" si="204"/>
        <v>6.2899999999999636</v>
      </c>
      <c r="E1861" s="3">
        <f t="shared" si="205"/>
        <v>0</v>
      </c>
      <c r="F1861" s="3">
        <f t="shared" si="201"/>
        <v>35.099851680082502</v>
      </c>
      <c r="G1861" s="3">
        <f t="shared" si="202"/>
        <v>34.586093049762134</v>
      </c>
      <c r="H1861" s="3">
        <f t="shared" si="199"/>
        <v>1.0148544858646271</v>
      </c>
      <c r="I1861" s="3">
        <f t="shared" si="200"/>
        <v>50.368624284503923</v>
      </c>
    </row>
    <row r="1862" spans="1:9">
      <c r="A1862" s="1">
        <v>42419</v>
      </c>
      <c r="B1862" s="2">
        <v>4223.04</v>
      </c>
      <c r="C1862" s="3">
        <f t="shared" si="203"/>
        <v>-16.720000000000255</v>
      </c>
      <c r="D1862" s="3">
        <f t="shared" si="204"/>
        <v>0</v>
      </c>
      <c r="E1862" s="3">
        <f t="shared" si="205"/>
        <v>16.720000000000255</v>
      </c>
      <c r="F1862" s="3">
        <f t="shared" si="201"/>
        <v>32.592719417219463</v>
      </c>
      <c r="G1862" s="3">
        <f t="shared" si="202"/>
        <v>33.309943546207712</v>
      </c>
      <c r="H1862" s="3">
        <f t="shared" si="199"/>
        <v>0.97846816738091102</v>
      </c>
      <c r="I1862" s="3">
        <f t="shared" si="200"/>
        <v>49.455845866663786</v>
      </c>
    </row>
    <row r="1863" spans="1:9">
      <c r="A1863" s="1">
        <v>42422</v>
      </c>
      <c r="B1863" s="2">
        <v>4298.7</v>
      </c>
      <c r="C1863" s="3">
        <f t="shared" si="203"/>
        <v>75.659999999999854</v>
      </c>
      <c r="D1863" s="3">
        <f t="shared" si="204"/>
        <v>75.659999999999854</v>
      </c>
      <c r="E1863" s="3">
        <f t="shared" si="205"/>
        <v>0</v>
      </c>
      <c r="F1863" s="3">
        <f t="shared" si="201"/>
        <v>35.668953744560916</v>
      </c>
      <c r="G1863" s="3">
        <f t="shared" si="202"/>
        <v>30.930661864335736</v>
      </c>
      <c r="H1863" s="3">
        <f t="shared" si="199"/>
        <v>1.1531907691147281</v>
      </c>
      <c r="I1863" s="3">
        <f t="shared" si="200"/>
        <v>53.557296717784823</v>
      </c>
    </row>
    <row r="1864" spans="1:9">
      <c r="A1864" s="1">
        <v>42423</v>
      </c>
      <c r="B1864" s="2">
        <v>4238.42</v>
      </c>
      <c r="C1864" s="3">
        <f t="shared" si="203"/>
        <v>-60.279999999999745</v>
      </c>
      <c r="D1864" s="3">
        <f t="shared" si="204"/>
        <v>0</v>
      </c>
      <c r="E1864" s="3">
        <f t="shared" si="205"/>
        <v>60.279999999999745</v>
      </c>
      <c r="F1864" s="3">
        <f t="shared" si="201"/>
        <v>33.121171334235136</v>
      </c>
      <c r="G1864" s="3">
        <f t="shared" si="202"/>
        <v>33.027043159740309</v>
      </c>
      <c r="H1864" s="3">
        <f t="shared" si="199"/>
        <v>1.0028500333511408</v>
      </c>
      <c r="I1864" s="3">
        <f t="shared" si="200"/>
        <v>50.071149444633463</v>
      </c>
    </row>
    <row r="1865" spans="1:9">
      <c r="A1865" s="1">
        <v>42424</v>
      </c>
      <c r="B1865" s="2">
        <v>4155.34</v>
      </c>
      <c r="C1865" s="3">
        <f t="shared" si="203"/>
        <v>-83.079999999999927</v>
      </c>
      <c r="D1865" s="3">
        <f t="shared" si="204"/>
        <v>0</v>
      </c>
      <c r="E1865" s="3">
        <f t="shared" si="205"/>
        <v>83.079999999999927</v>
      </c>
      <c r="F1865" s="3">
        <f t="shared" si="201"/>
        <v>30.75537338178977</v>
      </c>
      <c r="G1865" s="3">
        <f t="shared" si="202"/>
        <v>36.602254362615994</v>
      </c>
      <c r="H1865" s="3">
        <f t="shared" si="199"/>
        <v>0.84025899271390281</v>
      </c>
      <c r="I1865" s="3">
        <f t="shared" si="200"/>
        <v>45.659822668478832</v>
      </c>
    </row>
    <row r="1866" spans="1:9">
      <c r="A1866" s="1">
        <v>42425</v>
      </c>
      <c r="B1866" s="2">
        <v>4248.45</v>
      </c>
      <c r="C1866" s="3">
        <f t="shared" si="203"/>
        <v>93.109999999999673</v>
      </c>
      <c r="D1866" s="3">
        <f t="shared" si="204"/>
        <v>93.109999999999673</v>
      </c>
      <c r="E1866" s="3">
        <f t="shared" si="205"/>
        <v>0</v>
      </c>
      <c r="F1866" s="3">
        <f t="shared" si="201"/>
        <v>35.209275283090477</v>
      </c>
      <c r="G1866" s="3">
        <f t="shared" si="202"/>
        <v>33.987807622429138</v>
      </c>
      <c r="H1866" s="3">
        <f t="shared" si="199"/>
        <v>1.0359384069202295</v>
      </c>
      <c r="I1866" s="3">
        <f t="shared" si="200"/>
        <v>50.882600544252071</v>
      </c>
    </row>
    <row r="1867" spans="1:9">
      <c r="A1867" s="1">
        <v>42426</v>
      </c>
      <c r="B1867" s="2">
        <v>4314.57</v>
      </c>
      <c r="C1867" s="3">
        <f t="shared" si="203"/>
        <v>66.119999999999891</v>
      </c>
      <c r="D1867" s="3">
        <f t="shared" si="204"/>
        <v>66.119999999999891</v>
      </c>
      <c r="E1867" s="3">
        <f t="shared" si="205"/>
        <v>0</v>
      </c>
      <c r="F1867" s="3">
        <f t="shared" si="201"/>
        <v>37.417184191441152</v>
      </c>
      <c r="G1867" s="3">
        <f t="shared" si="202"/>
        <v>31.560107077969914</v>
      </c>
      <c r="H1867" s="3">
        <f t="shared" si="199"/>
        <v>1.1855848302098977</v>
      </c>
      <c r="I1867" s="3">
        <f t="shared" si="200"/>
        <v>54.245656074398966</v>
      </c>
    </row>
    <row r="1868" spans="1:9">
      <c r="A1868" s="1">
        <v>42429</v>
      </c>
      <c r="B1868" s="2">
        <v>4353.55</v>
      </c>
      <c r="C1868" s="3">
        <f t="shared" si="203"/>
        <v>38.980000000000473</v>
      </c>
      <c r="D1868" s="3">
        <f t="shared" si="204"/>
        <v>38.980000000000473</v>
      </c>
      <c r="E1868" s="3">
        <f t="shared" si="205"/>
        <v>0</v>
      </c>
      <c r="F1868" s="3">
        <f t="shared" si="201"/>
        <v>37.528813892052533</v>
      </c>
      <c r="G1868" s="3">
        <f t="shared" si="202"/>
        <v>29.305813715257777</v>
      </c>
      <c r="H1868" s="3">
        <f t="shared" si="199"/>
        <v>1.2805927948867544</v>
      </c>
      <c r="I1868" s="3">
        <f t="shared" si="200"/>
        <v>56.151751323512521</v>
      </c>
    </row>
    <row r="1869" spans="1:9">
      <c r="A1869" s="1">
        <v>42430</v>
      </c>
      <c r="B1869" s="2">
        <v>4406.84</v>
      </c>
      <c r="C1869" s="3">
        <f t="shared" si="203"/>
        <v>53.289999999999964</v>
      </c>
      <c r="D1869" s="3">
        <f t="shared" si="204"/>
        <v>53.289999999999964</v>
      </c>
      <c r="E1869" s="3">
        <f t="shared" si="205"/>
        <v>0</v>
      </c>
      <c r="F1869" s="3">
        <f t="shared" si="201"/>
        <v>38.654612899763059</v>
      </c>
      <c r="G1869" s="3">
        <f t="shared" si="202"/>
        <v>27.212541307025077</v>
      </c>
      <c r="H1869" s="3">
        <f t="shared" si="199"/>
        <v>1.4204705273073539</v>
      </c>
      <c r="I1869" s="3">
        <f t="shared" si="200"/>
        <v>58.685718800614886</v>
      </c>
    </row>
    <row r="1870" spans="1:9">
      <c r="A1870" s="1">
        <v>42431</v>
      </c>
      <c r="B1870" s="2">
        <v>4424.8900000000003</v>
      </c>
      <c r="C1870" s="3">
        <f t="shared" si="203"/>
        <v>18.050000000000182</v>
      </c>
      <c r="D1870" s="3">
        <f t="shared" si="204"/>
        <v>18.050000000000182</v>
      </c>
      <c r="E1870" s="3">
        <f t="shared" si="205"/>
        <v>0</v>
      </c>
      <c r="F1870" s="3">
        <f t="shared" si="201"/>
        <v>37.18285483549429</v>
      </c>
      <c r="G1870" s="3">
        <f t="shared" si="202"/>
        <v>25.268788356523284</v>
      </c>
      <c r="H1870" s="3">
        <f t="shared" si="199"/>
        <v>1.4714933819094385</v>
      </c>
      <c r="I1870" s="3">
        <f t="shared" si="200"/>
        <v>59.538633308926158</v>
      </c>
    </row>
    <row r="1871" spans="1:9">
      <c r="A1871" s="1">
        <v>42432</v>
      </c>
      <c r="B1871" s="2">
        <v>4416.08</v>
      </c>
      <c r="C1871" s="3">
        <f t="shared" si="203"/>
        <v>-8.8100000000004002</v>
      </c>
      <c r="D1871" s="3">
        <f t="shared" si="204"/>
        <v>0</v>
      </c>
      <c r="E1871" s="3">
        <f t="shared" si="205"/>
        <v>8.8100000000004002</v>
      </c>
      <c r="F1871" s="3">
        <f t="shared" si="201"/>
        <v>34.526936632958986</v>
      </c>
      <c r="G1871" s="3">
        <f t="shared" si="202"/>
        <v>24.093160616771652</v>
      </c>
      <c r="H1871" s="3">
        <f t="shared" si="199"/>
        <v>1.4330596629536521</v>
      </c>
      <c r="I1871" s="3">
        <f t="shared" si="200"/>
        <v>58.89948712617948</v>
      </c>
    </row>
    <row r="1872" spans="1:9">
      <c r="A1872" s="1">
        <v>42433</v>
      </c>
      <c r="B1872" s="2">
        <v>4456.62</v>
      </c>
      <c r="C1872" s="3">
        <f t="shared" si="203"/>
        <v>40.539999999999964</v>
      </c>
      <c r="D1872" s="3">
        <f t="shared" si="204"/>
        <v>40.539999999999964</v>
      </c>
      <c r="E1872" s="3">
        <f t="shared" si="205"/>
        <v>0</v>
      </c>
      <c r="F1872" s="3">
        <f t="shared" si="201"/>
        <v>34.956441159176201</v>
      </c>
      <c r="G1872" s="3">
        <f t="shared" si="202"/>
        <v>22.372220572716536</v>
      </c>
      <c r="H1872" s="3">
        <f t="shared" si="199"/>
        <v>1.5624931394519874</v>
      </c>
      <c r="I1872" s="3">
        <f t="shared" si="200"/>
        <v>60.975505276324014</v>
      </c>
    </row>
    <row r="1873" spans="1:9">
      <c r="A1873" s="1">
        <v>42436</v>
      </c>
      <c r="B1873" s="2">
        <v>4442.29</v>
      </c>
      <c r="C1873" s="3">
        <f t="shared" si="203"/>
        <v>-14.329999999999927</v>
      </c>
      <c r="D1873" s="3">
        <f t="shared" si="204"/>
        <v>0</v>
      </c>
      <c r="E1873" s="3">
        <f t="shared" si="205"/>
        <v>14.329999999999927</v>
      </c>
      <c r="F1873" s="3">
        <f t="shared" si="201"/>
        <v>32.459552504949329</v>
      </c>
      <c r="G1873" s="3">
        <f t="shared" si="202"/>
        <v>21.797776246093921</v>
      </c>
      <c r="H1873" s="3">
        <f t="shared" ref="H1873:H1936" si="206">F1873/G1873</f>
        <v>1.4891221993695782</v>
      </c>
      <c r="I1873" s="3">
        <f t="shared" ref="I1873:I1936" si="207">IF(G1873=0,100,100-(100/(1+H1873)))</f>
        <v>59.825194590556031</v>
      </c>
    </row>
    <row r="1874" spans="1:9">
      <c r="A1874" s="1">
        <v>42437</v>
      </c>
      <c r="B1874" s="2">
        <v>4404.0200000000004</v>
      </c>
      <c r="C1874" s="3">
        <f t="shared" si="203"/>
        <v>-38.269999999999527</v>
      </c>
      <c r="D1874" s="3">
        <f t="shared" si="204"/>
        <v>0</v>
      </c>
      <c r="E1874" s="3">
        <f t="shared" si="205"/>
        <v>38.269999999999527</v>
      </c>
      <c r="F1874" s="3">
        <f t="shared" ref="F1874:F1937" si="208">((F1873*13)+D1874)/14</f>
        <v>30.141013040310092</v>
      </c>
      <c r="G1874" s="3">
        <f t="shared" ref="G1874:G1937" si="209">((G1873*13)+E1874)/14</f>
        <v>22.974363657087178</v>
      </c>
      <c r="H1874" s="3">
        <f t="shared" si="206"/>
        <v>1.3119411484118357</v>
      </c>
      <c r="I1874" s="3">
        <f t="shared" si="207"/>
        <v>56.746303828411044</v>
      </c>
    </row>
    <row r="1875" spans="1:9">
      <c r="A1875" s="1">
        <v>42438</v>
      </c>
      <c r="B1875" s="2">
        <v>4425.6499999999996</v>
      </c>
      <c r="C1875" s="3">
        <f t="shared" si="203"/>
        <v>21.6299999999992</v>
      </c>
      <c r="D1875" s="3">
        <f t="shared" si="204"/>
        <v>21.6299999999992</v>
      </c>
      <c r="E1875" s="3">
        <f t="shared" si="205"/>
        <v>0</v>
      </c>
      <c r="F1875" s="3">
        <f t="shared" si="208"/>
        <v>29.533083537430741</v>
      </c>
      <c r="G1875" s="3">
        <f t="shared" si="209"/>
        <v>21.33333768158095</v>
      </c>
      <c r="H1875" s="3">
        <f t="shared" si="206"/>
        <v>1.3843630086505119</v>
      </c>
      <c r="I1875" s="3">
        <f t="shared" si="207"/>
        <v>58.060077413884464</v>
      </c>
    </row>
    <row r="1876" spans="1:9">
      <c r="A1876" s="1">
        <v>42439</v>
      </c>
      <c r="B1876" s="2">
        <v>4350.3500000000004</v>
      </c>
      <c r="C1876" s="3">
        <f t="shared" si="203"/>
        <v>-75.299999999999272</v>
      </c>
      <c r="D1876" s="3">
        <f t="shared" si="204"/>
        <v>0</v>
      </c>
      <c r="E1876" s="3">
        <f t="shared" si="205"/>
        <v>75.299999999999272</v>
      </c>
      <c r="F1876" s="3">
        <f t="shared" si="208"/>
        <v>27.423577570471402</v>
      </c>
      <c r="G1876" s="3">
        <f t="shared" si="209"/>
        <v>25.188099275753689</v>
      </c>
      <c r="H1876" s="3">
        <f t="shared" si="206"/>
        <v>1.0887513690590225</v>
      </c>
      <c r="I1876" s="3">
        <f t="shared" si="207"/>
        <v>52.124507741172778</v>
      </c>
    </row>
    <row r="1877" spans="1:9">
      <c r="A1877" s="1">
        <v>42440</v>
      </c>
      <c r="B1877" s="2">
        <v>4492.79</v>
      </c>
      <c r="C1877" s="3">
        <f t="shared" si="203"/>
        <v>142.4399999999996</v>
      </c>
      <c r="D1877" s="3">
        <f t="shared" si="204"/>
        <v>142.4399999999996</v>
      </c>
      <c r="E1877" s="3">
        <f t="shared" si="205"/>
        <v>0</v>
      </c>
      <c r="F1877" s="3">
        <f t="shared" si="208"/>
        <v>35.6390363154377</v>
      </c>
      <c r="G1877" s="3">
        <f t="shared" si="209"/>
        <v>23.38894932748557</v>
      </c>
      <c r="H1877" s="3">
        <f t="shared" si="206"/>
        <v>1.5237553348989652</v>
      </c>
      <c r="I1877" s="3">
        <f t="shared" si="207"/>
        <v>60.376507731482079</v>
      </c>
    </row>
    <row r="1878" spans="1:9">
      <c r="A1878" s="1">
        <v>42443</v>
      </c>
      <c r="B1878" s="2">
        <v>4506.59</v>
      </c>
      <c r="C1878" s="3">
        <f t="shared" si="203"/>
        <v>13.800000000000182</v>
      </c>
      <c r="D1878" s="3">
        <f t="shared" si="204"/>
        <v>13.800000000000182</v>
      </c>
      <c r="E1878" s="3">
        <f t="shared" si="205"/>
        <v>0</v>
      </c>
      <c r="F1878" s="3">
        <f t="shared" si="208"/>
        <v>34.079105150049308</v>
      </c>
      <c r="G1878" s="3">
        <f t="shared" si="209"/>
        <v>21.718310089808028</v>
      </c>
      <c r="H1878" s="3">
        <f t="shared" si="206"/>
        <v>1.5691416601534738</v>
      </c>
      <c r="I1878" s="3">
        <f t="shared" si="207"/>
        <v>61.076494320664956</v>
      </c>
    </row>
    <row r="1879" spans="1:9">
      <c r="A1879" s="1">
        <v>42444</v>
      </c>
      <c r="B1879" s="2">
        <v>4472.63</v>
      </c>
      <c r="C1879" s="3">
        <f t="shared" si="203"/>
        <v>-33.960000000000036</v>
      </c>
      <c r="D1879" s="3">
        <f t="shared" si="204"/>
        <v>0</v>
      </c>
      <c r="E1879" s="3">
        <f t="shared" si="205"/>
        <v>33.960000000000036</v>
      </c>
      <c r="F1879" s="3">
        <f t="shared" si="208"/>
        <v>31.644883353617214</v>
      </c>
      <c r="G1879" s="3">
        <f t="shared" si="209"/>
        <v>22.5927165119646</v>
      </c>
      <c r="H1879" s="3">
        <f t="shared" si="206"/>
        <v>1.4006674822329925</v>
      </c>
      <c r="I1879" s="3">
        <f t="shared" si="207"/>
        <v>58.344918344549527</v>
      </c>
    </row>
    <row r="1880" spans="1:9">
      <c r="A1880" s="1">
        <v>42445</v>
      </c>
      <c r="B1880" s="2">
        <v>4463</v>
      </c>
      <c r="C1880" s="3">
        <f t="shared" si="203"/>
        <v>-9.6300000000001091</v>
      </c>
      <c r="D1880" s="3">
        <f t="shared" si="204"/>
        <v>0</v>
      </c>
      <c r="E1880" s="3">
        <f t="shared" si="205"/>
        <v>9.6300000000001091</v>
      </c>
      <c r="F1880" s="3">
        <f t="shared" si="208"/>
        <v>29.384534542644555</v>
      </c>
      <c r="G1880" s="3">
        <f t="shared" si="209"/>
        <v>21.666808189681422</v>
      </c>
      <c r="H1880" s="3">
        <f t="shared" si="206"/>
        <v>1.3562004281109856</v>
      </c>
      <c r="I1880" s="3">
        <f t="shared" si="207"/>
        <v>57.55878879957082</v>
      </c>
    </row>
    <row r="1881" spans="1:9">
      <c r="A1881" s="1">
        <v>42446</v>
      </c>
      <c r="B1881" s="2">
        <v>4442.8900000000003</v>
      </c>
      <c r="C1881" s="3">
        <f t="shared" si="203"/>
        <v>-20.109999999999673</v>
      </c>
      <c r="D1881" s="3">
        <f t="shared" si="204"/>
        <v>0</v>
      </c>
      <c r="E1881" s="3">
        <f t="shared" si="205"/>
        <v>20.109999999999673</v>
      </c>
      <c r="F1881" s="3">
        <f t="shared" si="208"/>
        <v>27.285639218169944</v>
      </c>
      <c r="G1881" s="3">
        <f t="shared" si="209"/>
        <v>21.555607604704157</v>
      </c>
      <c r="H1881" s="3">
        <f t="shared" si="206"/>
        <v>1.2658255669960934</v>
      </c>
      <c r="I1881" s="3">
        <f t="shared" si="207"/>
        <v>55.865975979530276</v>
      </c>
    </row>
    <row r="1882" spans="1:9">
      <c r="A1882" s="1">
        <v>42447</v>
      </c>
      <c r="B1882" s="2">
        <v>4462.51</v>
      </c>
      <c r="C1882" s="3">
        <f t="shared" si="203"/>
        <v>19.619999999999891</v>
      </c>
      <c r="D1882" s="3">
        <f t="shared" si="204"/>
        <v>19.619999999999891</v>
      </c>
      <c r="E1882" s="3">
        <f t="shared" si="205"/>
        <v>0</v>
      </c>
      <c r="F1882" s="3">
        <f t="shared" si="208"/>
        <v>26.738093559729226</v>
      </c>
      <c r="G1882" s="3">
        <f t="shared" si="209"/>
        <v>20.015921347225287</v>
      </c>
      <c r="H1882" s="3">
        <f t="shared" si="206"/>
        <v>1.3358412583608499</v>
      </c>
      <c r="I1882" s="3">
        <f t="shared" si="207"/>
        <v>57.188871614429026</v>
      </c>
    </row>
    <row r="1883" spans="1:9">
      <c r="A1883" s="1">
        <v>42450</v>
      </c>
      <c r="B1883" s="2">
        <v>4427.8</v>
      </c>
      <c r="C1883" s="3">
        <f t="shared" si="203"/>
        <v>-34.710000000000036</v>
      </c>
      <c r="D1883" s="3">
        <f t="shared" si="204"/>
        <v>0</v>
      </c>
      <c r="E1883" s="3">
        <f t="shared" si="205"/>
        <v>34.710000000000036</v>
      </c>
      <c r="F1883" s="3">
        <f t="shared" si="208"/>
        <v>24.828229734034284</v>
      </c>
      <c r="G1883" s="3">
        <f t="shared" si="209"/>
        <v>21.065498393852057</v>
      </c>
      <c r="H1883" s="3">
        <f t="shared" si="206"/>
        <v>1.1786205704622861</v>
      </c>
      <c r="I1883" s="3">
        <f t="shared" si="207"/>
        <v>54.099396032609384</v>
      </c>
    </row>
    <row r="1884" spans="1:9">
      <c r="A1884" s="1">
        <v>42451</v>
      </c>
      <c r="B1884" s="2">
        <v>4431.97</v>
      </c>
      <c r="C1884" s="3">
        <f t="shared" si="203"/>
        <v>4.1700000000000728</v>
      </c>
      <c r="D1884" s="3">
        <f t="shared" si="204"/>
        <v>4.1700000000000728</v>
      </c>
      <c r="E1884" s="3">
        <f t="shared" si="205"/>
        <v>0</v>
      </c>
      <c r="F1884" s="3">
        <f t="shared" si="208"/>
        <v>23.352641895888983</v>
      </c>
      <c r="G1884" s="3">
        <f t="shared" si="209"/>
        <v>19.560819937148342</v>
      </c>
      <c r="H1884" s="3">
        <f t="shared" si="206"/>
        <v>1.1938478024399948</v>
      </c>
      <c r="I1884" s="3">
        <f t="shared" si="207"/>
        <v>54.41798656735434</v>
      </c>
    </row>
    <row r="1885" spans="1:9">
      <c r="A1885" s="1">
        <v>42452</v>
      </c>
      <c r="B1885" s="2">
        <v>4423.9799999999996</v>
      </c>
      <c r="C1885" s="3">
        <f t="shared" si="203"/>
        <v>-7.9900000000006912</v>
      </c>
      <c r="D1885" s="3">
        <f t="shared" si="204"/>
        <v>0</v>
      </c>
      <c r="E1885" s="3">
        <f t="shared" si="205"/>
        <v>7.9900000000006912</v>
      </c>
      <c r="F1885" s="3">
        <f t="shared" si="208"/>
        <v>21.684596046182627</v>
      </c>
      <c r="G1885" s="3">
        <f t="shared" si="209"/>
        <v>18.734332798780652</v>
      </c>
      <c r="H1885" s="3">
        <f t="shared" si="206"/>
        <v>1.1574789601044131</v>
      </c>
      <c r="I1885" s="3">
        <f t="shared" si="207"/>
        <v>53.649605929338748</v>
      </c>
    </row>
    <row r="1886" spans="1:9">
      <c r="A1886" s="1">
        <v>42453</v>
      </c>
      <c r="B1886" s="2">
        <v>4329.68</v>
      </c>
      <c r="C1886" s="3">
        <f t="shared" si="203"/>
        <v>-94.299999999999272</v>
      </c>
      <c r="D1886" s="3">
        <f t="shared" si="204"/>
        <v>0</v>
      </c>
      <c r="E1886" s="3">
        <f t="shared" si="205"/>
        <v>94.299999999999272</v>
      </c>
      <c r="F1886" s="3">
        <f t="shared" si="208"/>
        <v>20.135696328598154</v>
      </c>
      <c r="G1886" s="3">
        <f t="shared" si="209"/>
        <v>24.131880456010553</v>
      </c>
      <c r="H1886" s="3">
        <f t="shared" si="206"/>
        <v>0.83440229058415283</v>
      </c>
      <c r="I1886" s="3">
        <f t="shared" si="207"/>
        <v>45.486330608453564</v>
      </c>
    </row>
    <row r="1887" spans="1:9">
      <c r="A1887" s="1">
        <v>42458</v>
      </c>
      <c r="B1887" s="2">
        <v>4366.67</v>
      </c>
      <c r="C1887" s="3">
        <f t="shared" si="203"/>
        <v>36.989999999999782</v>
      </c>
      <c r="D1887" s="3">
        <f t="shared" si="204"/>
        <v>36.989999999999782</v>
      </c>
      <c r="E1887" s="3">
        <f t="shared" si="205"/>
        <v>0</v>
      </c>
      <c r="F1887" s="3">
        <f t="shared" si="208"/>
        <v>21.3395751622697</v>
      </c>
      <c r="G1887" s="3">
        <f t="shared" si="209"/>
        <v>22.408174709152657</v>
      </c>
      <c r="H1887" s="3">
        <f t="shared" si="206"/>
        <v>0.9523120664332162</v>
      </c>
      <c r="I1887" s="3">
        <f t="shared" si="207"/>
        <v>48.778680560687533</v>
      </c>
    </row>
    <row r="1888" spans="1:9">
      <c r="A1888" s="1">
        <v>42459</v>
      </c>
      <c r="B1888" s="2">
        <v>4444.42</v>
      </c>
      <c r="C1888" s="3">
        <f t="shared" si="203"/>
        <v>77.75</v>
      </c>
      <c r="D1888" s="3">
        <f t="shared" si="204"/>
        <v>77.75</v>
      </c>
      <c r="E1888" s="3">
        <f t="shared" si="205"/>
        <v>0</v>
      </c>
      <c r="F1888" s="3">
        <f t="shared" si="208"/>
        <v>25.368891222107578</v>
      </c>
      <c r="G1888" s="3">
        <f t="shared" si="209"/>
        <v>20.807590801356039</v>
      </c>
      <c r="H1888" s="3">
        <f t="shared" si="206"/>
        <v>1.2192132892412646</v>
      </c>
      <c r="I1888" s="3">
        <f t="shared" si="207"/>
        <v>54.938986493637401</v>
      </c>
    </row>
    <row r="1889" spans="1:9">
      <c r="A1889" s="1">
        <v>42460</v>
      </c>
      <c r="B1889" s="2">
        <v>4385.0600000000004</v>
      </c>
      <c r="C1889" s="3">
        <f t="shared" si="203"/>
        <v>-59.359999999999673</v>
      </c>
      <c r="D1889" s="3">
        <f t="shared" si="204"/>
        <v>0</v>
      </c>
      <c r="E1889" s="3">
        <f t="shared" si="205"/>
        <v>59.359999999999673</v>
      </c>
      <c r="F1889" s="3">
        <f t="shared" si="208"/>
        <v>23.556827563385607</v>
      </c>
      <c r="G1889" s="3">
        <f t="shared" si="209"/>
        <v>23.561334315544872</v>
      </c>
      <c r="H1889" s="3">
        <f t="shared" si="206"/>
        <v>0.99980872254096864</v>
      </c>
      <c r="I1889" s="3">
        <f t="shared" si="207"/>
        <v>49.995217606142141</v>
      </c>
    </row>
    <row r="1890" spans="1:9">
      <c r="A1890" s="1">
        <v>42461</v>
      </c>
      <c r="B1890" s="2">
        <v>4322.24</v>
      </c>
      <c r="C1890" s="3">
        <f t="shared" si="203"/>
        <v>-62.820000000000618</v>
      </c>
      <c r="D1890" s="3">
        <f t="shared" si="204"/>
        <v>0</v>
      </c>
      <c r="E1890" s="3">
        <f t="shared" si="205"/>
        <v>62.820000000000618</v>
      </c>
      <c r="F1890" s="3">
        <f t="shared" si="208"/>
        <v>21.874197023143779</v>
      </c>
      <c r="G1890" s="3">
        <f t="shared" si="209"/>
        <v>26.365524721577426</v>
      </c>
      <c r="H1890" s="3">
        <f t="shared" si="206"/>
        <v>0.82965149581271314</v>
      </c>
      <c r="I1890" s="3">
        <f t="shared" si="207"/>
        <v>45.344782747502968</v>
      </c>
    </row>
    <row r="1891" spans="1:9">
      <c r="A1891" s="1">
        <v>42464</v>
      </c>
      <c r="B1891" s="2">
        <v>4345.22</v>
      </c>
      <c r="C1891" s="3">
        <f t="shared" si="203"/>
        <v>22.980000000000473</v>
      </c>
      <c r="D1891" s="3">
        <f t="shared" si="204"/>
        <v>22.980000000000473</v>
      </c>
      <c r="E1891" s="3">
        <f t="shared" si="205"/>
        <v>0</v>
      </c>
      <c r="F1891" s="3">
        <f t="shared" si="208"/>
        <v>21.953182950062114</v>
      </c>
      <c r="G1891" s="3">
        <f t="shared" si="209"/>
        <v>24.482272955750467</v>
      </c>
      <c r="H1891" s="3">
        <f t="shared" si="206"/>
        <v>0.89669709139100529</v>
      </c>
      <c r="I1891" s="3">
        <f t="shared" si="207"/>
        <v>47.276768412893119</v>
      </c>
    </row>
    <row r="1892" spans="1:9">
      <c r="A1892" s="1">
        <v>42465</v>
      </c>
      <c r="B1892" s="2">
        <v>4250.28</v>
      </c>
      <c r="C1892" s="3">
        <f t="shared" si="203"/>
        <v>-94.940000000000509</v>
      </c>
      <c r="D1892" s="3">
        <f t="shared" si="204"/>
        <v>0</v>
      </c>
      <c r="E1892" s="3">
        <f t="shared" si="205"/>
        <v>94.940000000000509</v>
      </c>
      <c r="F1892" s="3">
        <f t="shared" si="208"/>
        <v>20.385098453629105</v>
      </c>
      <c r="G1892" s="3">
        <f t="shared" si="209"/>
        <v>29.514967744625469</v>
      </c>
      <c r="H1892" s="3">
        <f t="shared" si="206"/>
        <v>0.69066985368266687</v>
      </c>
      <c r="I1892" s="3">
        <f t="shared" si="207"/>
        <v>40.851846513867244</v>
      </c>
    </row>
    <row r="1893" spans="1:9">
      <c r="A1893" s="1">
        <v>42466</v>
      </c>
      <c r="B1893" s="2">
        <v>4284.6400000000003</v>
      </c>
      <c r="C1893" s="3">
        <f t="shared" si="203"/>
        <v>34.360000000000582</v>
      </c>
      <c r="D1893" s="3">
        <f t="shared" si="204"/>
        <v>34.360000000000582</v>
      </c>
      <c r="E1893" s="3">
        <f t="shared" si="205"/>
        <v>0</v>
      </c>
      <c r="F1893" s="3">
        <f t="shared" si="208"/>
        <v>21.383305706941353</v>
      </c>
      <c r="G1893" s="3">
        <f t="shared" si="209"/>
        <v>27.406755762866506</v>
      </c>
      <c r="H1893" s="3">
        <f t="shared" si="206"/>
        <v>0.78022024540072188</v>
      </c>
      <c r="I1893" s="3">
        <f t="shared" si="207"/>
        <v>43.827175172086463</v>
      </c>
    </row>
    <row r="1894" spans="1:9">
      <c r="A1894" s="1">
        <v>42467</v>
      </c>
      <c r="B1894" s="2">
        <v>4245.91</v>
      </c>
      <c r="C1894" s="3">
        <f t="shared" si="203"/>
        <v>-38.730000000000473</v>
      </c>
      <c r="D1894" s="3">
        <f t="shared" si="204"/>
        <v>0</v>
      </c>
      <c r="E1894" s="3">
        <f t="shared" si="205"/>
        <v>38.730000000000473</v>
      </c>
      <c r="F1894" s="3">
        <f t="shared" si="208"/>
        <v>19.855926727874113</v>
      </c>
      <c r="G1894" s="3">
        <f t="shared" si="209"/>
        <v>28.215558922661788</v>
      </c>
      <c r="H1894" s="3">
        <f t="shared" si="206"/>
        <v>0.70372260858977709</v>
      </c>
      <c r="I1894" s="3">
        <f t="shared" si="207"/>
        <v>41.304999126135314</v>
      </c>
    </row>
    <row r="1895" spans="1:9">
      <c r="A1895" s="1">
        <v>42468</v>
      </c>
      <c r="B1895" s="2">
        <v>4303.12</v>
      </c>
      <c r="C1895" s="3">
        <f t="shared" si="203"/>
        <v>57.210000000000036</v>
      </c>
      <c r="D1895" s="3">
        <f t="shared" si="204"/>
        <v>57.210000000000036</v>
      </c>
      <c r="E1895" s="3">
        <f t="shared" si="205"/>
        <v>0</v>
      </c>
      <c r="F1895" s="3">
        <f t="shared" si="208"/>
        <v>22.52407481874025</v>
      </c>
      <c r="G1895" s="3">
        <f t="shared" si="209"/>
        <v>26.200161856757376</v>
      </c>
      <c r="H1895" s="3">
        <f t="shared" si="206"/>
        <v>0.85969220121176415</v>
      </c>
      <c r="I1895" s="3">
        <f t="shared" si="207"/>
        <v>46.227660719961825</v>
      </c>
    </row>
    <row r="1896" spans="1:9">
      <c r="A1896" s="1">
        <v>42471</v>
      </c>
      <c r="B1896" s="2">
        <v>4312.63</v>
      </c>
      <c r="C1896" s="3">
        <f t="shared" si="203"/>
        <v>9.5100000000002183</v>
      </c>
      <c r="D1896" s="3">
        <f t="shared" si="204"/>
        <v>9.5100000000002183</v>
      </c>
      <c r="E1896" s="3">
        <f t="shared" si="205"/>
        <v>0</v>
      </c>
      <c r="F1896" s="3">
        <f t="shared" si="208"/>
        <v>21.594498045973104</v>
      </c>
      <c r="G1896" s="3">
        <f t="shared" si="209"/>
        <v>24.328721724131849</v>
      </c>
      <c r="H1896" s="3">
        <f t="shared" si="206"/>
        <v>0.88761334404813186</v>
      </c>
      <c r="I1896" s="3">
        <f t="shared" si="207"/>
        <v>47.023048806413755</v>
      </c>
    </row>
    <row r="1897" spans="1:9">
      <c r="A1897" s="1">
        <v>42472</v>
      </c>
      <c r="B1897" s="2">
        <v>4345.91</v>
      </c>
      <c r="C1897" s="3">
        <f t="shared" si="203"/>
        <v>33.279999999999745</v>
      </c>
      <c r="D1897" s="3">
        <f t="shared" si="204"/>
        <v>33.279999999999745</v>
      </c>
      <c r="E1897" s="3">
        <f t="shared" si="205"/>
        <v>0</v>
      </c>
      <c r="F1897" s="3">
        <f t="shared" si="208"/>
        <v>22.429176756975007</v>
      </c>
      <c r="G1897" s="3">
        <f t="shared" si="209"/>
        <v>22.590955886693859</v>
      </c>
      <c r="H1897" s="3">
        <f t="shared" si="206"/>
        <v>0.99283876563124362</v>
      </c>
      <c r="I1897" s="3">
        <f t="shared" si="207"/>
        <v>49.820325796239516</v>
      </c>
    </row>
    <row r="1898" spans="1:9">
      <c r="A1898" s="1">
        <v>42473</v>
      </c>
      <c r="B1898" s="2">
        <v>4490.3100000000004</v>
      </c>
      <c r="C1898" s="3">
        <f t="shared" si="203"/>
        <v>144.40000000000055</v>
      </c>
      <c r="D1898" s="3">
        <f t="shared" si="204"/>
        <v>144.40000000000055</v>
      </c>
      <c r="E1898" s="3">
        <f t="shared" si="205"/>
        <v>0</v>
      </c>
      <c r="F1898" s="3">
        <f t="shared" si="208"/>
        <v>31.141378417191117</v>
      </c>
      <c r="G1898" s="3">
        <f t="shared" si="209"/>
        <v>20.97731618050144</v>
      </c>
      <c r="H1898" s="3">
        <f t="shared" si="206"/>
        <v>1.4845263402254119</v>
      </c>
      <c r="I1898" s="3">
        <f t="shared" si="207"/>
        <v>59.750879521395071</v>
      </c>
    </row>
    <row r="1899" spans="1:9">
      <c r="A1899" s="1">
        <v>42474</v>
      </c>
      <c r="B1899" s="2">
        <v>4511.51</v>
      </c>
      <c r="C1899" s="3">
        <f t="shared" si="203"/>
        <v>21.199999999999818</v>
      </c>
      <c r="D1899" s="3">
        <f t="shared" si="204"/>
        <v>21.199999999999818</v>
      </c>
      <c r="E1899" s="3">
        <f t="shared" si="205"/>
        <v>0</v>
      </c>
      <c r="F1899" s="3">
        <f t="shared" si="208"/>
        <v>30.431279958820308</v>
      </c>
      <c r="G1899" s="3">
        <f t="shared" si="209"/>
        <v>19.478936453322767</v>
      </c>
      <c r="H1899" s="3">
        <f t="shared" si="206"/>
        <v>1.562265990843112</v>
      </c>
      <c r="I1899" s="3">
        <f t="shared" si="207"/>
        <v>60.972045698075604</v>
      </c>
    </row>
    <row r="1900" spans="1:9">
      <c r="A1900" s="1">
        <v>42475</v>
      </c>
      <c r="B1900" s="2">
        <v>4495.17</v>
      </c>
      <c r="C1900" s="3">
        <f t="shared" si="203"/>
        <v>-16.340000000000146</v>
      </c>
      <c r="D1900" s="3">
        <f t="shared" si="204"/>
        <v>0</v>
      </c>
      <c r="E1900" s="3">
        <f t="shared" si="205"/>
        <v>16.340000000000146</v>
      </c>
      <c r="F1900" s="3">
        <f t="shared" si="208"/>
        <v>28.257617104618856</v>
      </c>
      <c r="G1900" s="3">
        <f t="shared" si="209"/>
        <v>19.254726706656868</v>
      </c>
      <c r="H1900" s="3">
        <f t="shared" si="206"/>
        <v>1.4675678099782872</v>
      </c>
      <c r="I1900" s="3">
        <f t="shared" si="207"/>
        <v>59.47426466027698</v>
      </c>
    </row>
    <row r="1901" spans="1:9">
      <c r="A1901" s="1">
        <v>42478</v>
      </c>
      <c r="B1901" s="2">
        <v>4506.84</v>
      </c>
      <c r="C1901" s="3">
        <f t="shared" si="203"/>
        <v>11.670000000000073</v>
      </c>
      <c r="D1901" s="3">
        <f t="shared" si="204"/>
        <v>11.670000000000073</v>
      </c>
      <c r="E1901" s="3">
        <f t="shared" si="205"/>
        <v>0</v>
      </c>
      <c r="F1901" s="3">
        <f t="shared" si="208"/>
        <v>27.072787311431799</v>
      </c>
      <c r="G1901" s="3">
        <f t="shared" si="209"/>
        <v>17.879389084752805</v>
      </c>
      <c r="H1901" s="3">
        <f t="shared" si="206"/>
        <v>1.5141897289163502</v>
      </c>
      <c r="I1901" s="3">
        <f t="shared" si="207"/>
        <v>60.225754305701763</v>
      </c>
    </row>
    <row r="1902" spans="1:9">
      <c r="A1902" s="1">
        <v>42479</v>
      </c>
      <c r="B1902" s="2">
        <v>4566.4799999999996</v>
      </c>
      <c r="C1902" s="3">
        <f t="shared" si="203"/>
        <v>59.639999999999418</v>
      </c>
      <c r="D1902" s="3">
        <f t="shared" si="204"/>
        <v>59.639999999999418</v>
      </c>
      <c r="E1902" s="3">
        <f t="shared" si="205"/>
        <v>0</v>
      </c>
      <c r="F1902" s="3">
        <f t="shared" si="208"/>
        <v>29.399016789186629</v>
      </c>
      <c r="G1902" s="3">
        <f t="shared" si="209"/>
        <v>16.602289864413319</v>
      </c>
      <c r="H1902" s="3">
        <f t="shared" si="206"/>
        <v>1.7707808398287783</v>
      </c>
      <c r="I1902" s="3">
        <f t="shared" si="207"/>
        <v>63.909090692939991</v>
      </c>
    </row>
    <row r="1903" spans="1:9">
      <c r="A1903" s="1">
        <v>42480</v>
      </c>
      <c r="B1903" s="2">
        <v>4591.92</v>
      </c>
      <c r="C1903" s="3">
        <f t="shared" si="203"/>
        <v>25.440000000000509</v>
      </c>
      <c r="D1903" s="3">
        <f t="shared" si="204"/>
        <v>25.440000000000509</v>
      </c>
      <c r="E1903" s="3">
        <f t="shared" si="205"/>
        <v>0</v>
      </c>
      <c r="F1903" s="3">
        <f t="shared" si="208"/>
        <v>29.116229875673334</v>
      </c>
      <c r="G1903" s="3">
        <f t="shared" si="209"/>
        <v>15.416412016955224</v>
      </c>
      <c r="H1903" s="3">
        <f t="shared" si="206"/>
        <v>1.88865151266396</v>
      </c>
      <c r="I1903" s="3">
        <f t="shared" si="207"/>
        <v>65.381770849963686</v>
      </c>
    </row>
    <row r="1904" spans="1:9">
      <c r="A1904" s="1">
        <v>42481</v>
      </c>
      <c r="B1904" s="2">
        <v>4582.83</v>
      </c>
      <c r="C1904" s="3">
        <f t="shared" si="203"/>
        <v>-9.0900000000001455</v>
      </c>
      <c r="D1904" s="3">
        <f t="shared" si="204"/>
        <v>0</v>
      </c>
      <c r="E1904" s="3">
        <f t="shared" si="205"/>
        <v>9.0900000000001455</v>
      </c>
      <c r="F1904" s="3">
        <f t="shared" si="208"/>
        <v>27.036499170268094</v>
      </c>
      <c r="G1904" s="3">
        <f t="shared" si="209"/>
        <v>14.964525444315575</v>
      </c>
      <c r="H1904" s="3">
        <f t="shared" si="206"/>
        <v>1.8067060843909475</v>
      </c>
      <c r="I1904" s="3">
        <f t="shared" si="207"/>
        <v>64.371046702704575</v>
      </c>
    </row>
    <row r="1905" spans="1:9">
      <c r="A1905" s="1">
        <v>42482</v>
      </c>
      <c r="B1905" s="2">
        <v>4569.66</v>
      </c>
      <c r="C1905" s="3">
        <f t="shared" si="203"/>
        <v>-13.170000000000073</v>
      </c>
      <c r="D1905" s="3">
        <f t="shared" si="204"/>
        <v>0</v>
      </c>
      <c r="E1905" s="3">
        <f t="shared" si="205"/>
        <v>13.170000000000073</v>
      </c>
      <c r="F1905" s="3">
        <f t="shared" si="208"/>
        <v>25.105320658106088</v>
      </c>
      <c r="G1905" s="3">
        <f t="shared" si="209"/>
        <v>14.836345055435896</v>
      </c>
      <c r="H1905" s="3">
        <f t="shared" si="206"/>
        <v>1.6921499577086028</v>
      </c>
      <c r="I1905" s="3">
        <f t="shared" si="207"/>
        <v>62.854966635991545</v>
      </c>
    </row>
    <row r="1906" spans="1:9">
      <c r="A1906" s="1">
        <v>42485</v>
      </c>
      <c r="B1906" s="2">
        <v>4546.12</v>
      </c>
      <c r="C1906" s="3">
        <f t="shared" si="203"/>
        <v>-23.539999999999964</v>
      </c>
      <c r="D1906" s="3">
        <f t="shared" si="204"/>
        <v>0</v>
      </c>
      <c r="E1906" s="3">
        <f t="shared" si="205"/>
        <v>23.539999999999964</v>
      </c>
      <c r="F1906" s="3">
        <f t="shared" si="208"/>
        <v>23.312083468241365</v>
      </c>
      <c r="G1906" s="3">
        <f t="shared" si="209"/>
        <v>15.45803469433333</v>
      </c>
      <c r="H1906" s="3">
        <f t="shared" si="206"/>
        <v>1.5080884426263583</v>
      </c>
      <c r="I1906" s="3">
        <f t="shared" si="207"/>
        <v>60.128997725740305</v>
      </c>
    </row>
    <row r="1907" spans="1:9">
      <c r="A1907" s="1">
        <v>42486</v>
      </c>
      <c r="B1907" s="2">
        <v>4533.18</v>
      </c>
      <c r="C1907" s="3">
        <f t="shared" si="203"/>
        <v>-12.9399999999996</v>
      </c>
      <c r="D1907" s="3">
        <f t="shared" si="204"/>
        <v>0</v>
      </c>
      <c r="E1907" s="3">
        <f t="shared" si="205"/>
        <v>12.9399999999996</v>
      </c>
      <c r="F1907" s="3">
        <f t="shared" si="208"/>
        <v>21.646934649081267</v>
      </c>
      <c r="G1907" s="3">
        <f t="shared" si="209"/>
        <v>15.278175073309493</v>
      </c>
      <c r="H1907" s="3">
        <f t="shared" si="206"/>
        <v>1.4168534229521825</v>
      </c>
      <c r="I1907" s="3">
        <f t="shared" si="207"/>
        <v>58.62388713757818</v>
      </c>
    </row>
    <row r="1908" spans="1:9">
      <c r="A1908" s="1">
        <v>42487</v>
      </c>
      <c r="B1908" s="2">
        <v>4559.3999999999996</v>
      </c>
      <c r="C1908" s="3">
        <f t="shared" si="203"/>
        <v>26.219999999999345</v>
      </c>
      <c r="D1908" s="3">
        <f t="shared" si="204"/>
        <v>26.219999999999345</v>
      </c>
      <c r="E1908" s="3">
        <f t="shared" si="205"/>
        <v>0</v>
      </c>
      <c r="F1908" s="3">
        <f t="shared" si="208"/>
        <v>21.973582174146845</v>
      </c>
      <c r="G1908" s="3">
        <f t="shared" si="209"/>
        <v>14.186876853787385</v>
      </c>
      <c r="H1908" s="3">
        <f t="shared" si="206"/>
        <v>1.5488667731883983</v>
      </c>
      <c r="I1908" s="3">
        <f t="shared" si="207"/>
        <v>60.766878421460532</v>
      </c>
    </row>
    <row r="1909" spans="1:9">
      <c r="A1909" s="1">
        <v>42488</v>
      </c>
      <c r="B1909" s="2">
        <v>4557.3599999999997</v>
      </c>
      <c r="C1909" s="3">
        <f t="shared" si="203"/>
        <v>-2.0399999999999636</v>
      </c>
      <c r="D1909" s="3">
        <f t="shared" si="204"/>
        <v>0</v>
      </c>
      <c r="E1909" s="3">
        <f t="shared" si="205"/>
        <v>2.0399999999999636</v>
      </c>
      <c r="F1909" s="3">
        <f t="shared" si="208"/>
        <v>20.404040590279212</v>
      </c>
      <c r="G1909" s="3">
        <f t="shared" si="209"/>
        <v>13.319242792802569</v>
      </c>
      <c r="H1909" s="3">
        <f t="shared" si="206"/>
        <v>1.5319219649111822</v>
      </c>
      <c r="I1909" s="3">
        <f t="shared" si="207"/>
        <v>60.504311986760648</v>
      </c>
    </row>
    <row r="1910" spans="1:9">
      <c r="A1910" s="1">
        <v>42489</v>
      </c>
      <c r="B1910" s="2">
        <v>4428.96</v>
      </c>
      <c r="C1910" s="3">
        <f t="shared" si="203"/>
        <v>-128.39999999999964</v>
      </c>
      <c r="D1910" s="3">
        <f t="shared" si="204"/>
        <v>0</v>
      </c>
      <c r="E1910" s="3">
        <f t="shared" si="205"/>
        <v>128.39999999999964</v>
      </c>
      <c r="F1910" s="3">
        <f t="shared" si="208"/>
        <v>18.946609119544981</v>
      </c>
      <c r="G1910" s="3">
        <f t="shared" si="209"/>
        <v>21.539296879030932</v>
      </c>
      <c r="H1910" s="3">
        <f t="shared" si="206"/>
        <v>0.8796298795616676</v>
      </c>
      <c r="I1910" s="3">
        <f t="shared" si="207"/>
        <v>46.798036630849822</v>
      </c>
    </row>
    <row r="1911" spans="1:9">
      <c r="A1911" s="1">
        <v>42492</v>
      </c>
      <c r="B1911" s="2">
        <v>4442.75</v>
      </c>
      <c r="C1911" s="3">
        <f t="shared" si="203"/>
        <v>13.789999999999964</v>
      </c>
      <c r="D1911" s="3">
        <f t="shared" si="204"/>
        <v>13.789999999999964</v>
      </c>
      <c r="E1911" s="3">
        <f t="shared" si="205"/>
        <v>0</v>
      </c>
      <c r="F1911" s="3">
        <f t="shared" si="208"/>
        <v>18.578279896720339</v>
      </c>
      <c r="G1911" s="3">
        <f t="shared" si="209"/>
        <v>20.000775673385867</v>
      </c>
      <c r="H1911" s="3">
        <f t="shared" si="206"/>
        <v>0.92887796954003243</v>
      </c>
      <c r="I1911" s="3">
        <f t="shared" si="207"/>
        <v>48.156388543415019</v>
      </c>
    </row>
    <row r="1912" spans="1:9">
      <c r="A1912" s="1">
        <v>42493</v>
      </c>
      <c r="B1912" s="2">
        <v>4371.9799999999996</v>
      </c>
      <c r="C1912" s="3">
        <f t="shared" si="203"/>
        <v>-70.770000000000437</v>
      </c>
      <c r="D1912" s="3">
        <f t="shared" si="204"/>
        <v>0</v>
      </c>
      <c r="E1912" s="3">
        <f t="shared" si="205"/>
        <v>70.770000000000437</v>
      </c>
      <c r="F1912" s="3">
        <f t="shared" si="208"/>
        <v>17.251259904097459</v>
      </c>
      <c r="G1912" s="3">
        <f t="shared" si="209"/>
        <v>23.627148839572619</v>
      </c>
      <c r="H1912" s="3">
        <f t="shared" si="206"/>
        <v>0.73014564817925398</v>
      </c>
      <c r="I1912" s="3">
        <f t="shared" si="207"/>
        <v>42.20139783882555</v>
      </c>
    </row>
    <row r="1913" spans="1:9">
      <c r="A1913" s="1">
        <v>42494</v>
      </c>
      <c r="B1913" s="2">
        <v>4324.2299999999996</v>
      </c>
      <c r="C1913" s="3">
        <f t="shared" si="203"/>
        <v>-47.75</v>
      </c>
      <c r="D1913" s="3">
        <f t="shared" si="204"/>
        <v>0</v>
      </c>
      <c r="E1913" s="3">
        <f t="shared" si="205"/>
        <v>47.75</v>
      </c>
      <c r="F1913" s="3">
        <f t="shared" si="208"/>
        <v>16.019027053804784</v>
      </c>
      <c r="G1913" s="3">
        <f t="shared" si="209"/>
        <v>25.350209636746005</v>
      </c>
      <c r="H1913" s="3">
        <f t="shared" si="206"/>
        <v>0.63190905650676166</v>
      </c>
      <c r="I1913" s="3">
        <f t="shared" si="207"/>
        <v>38.722075472723716</v>
      </c>
    </row>
    <row r="1914" spans="1:9">
      <c r="A1914" s="1">
        <v>42495</v>
      </c>
      <c r="B1914" s="2">
        <v>4319.46</v>
      </c>
      <c r="C1914" s="3">
        <f t="shared" si="203"/>
        <v>-4.7699999999995271</v>
      </c>
      <c r="D1914" s="3">
        <f t="shared" si="204"/>
        <v>0</v>
      </c>
      <c r="E1914" s="3">
        <f t="shared" si="205"/>
        <v>4.7699999999995271</v>
      </c>
      <c r="F1914" s="3">
        <f t="shared" si="208"/>
        <v>14.874810835675872</v>
      </c>
      <c r="G1914" s="3">
        <f t="shared" si="209"/>
        <v>23.880194662692684</v>
      </c>
      <c r="H1914" s="3">
        <f t="shared" si="206"/>
        <v>0.6228931985598235</v>
      </c>
      <c r="I1914" s="3">
        <f t="shared" si="207"/>
        <v>38.381650691036668</v>
      </c>
    </row>
    <row r="1915" spans="1:9">
      <c r="A1915" s="1">
        <v>42496</v>
      </c>
      <c r="B1915" s="2">
        <v>4301.24</v>
      </c>
      <c r="C1915" s="3">
        <f t="shared" si="203"/>
        <v>-18.220000000000255</v>
      </c>
      <c r="D1915" s="3">
        <f t="shared" si="204"/>
        <v>0</v>
      </c>
      <c r="E1915" s="3">
        <f t="shared" si="205"/>
        <v>18.220000000000255</v>
      </c>
      <c r="F1915" s="3">
        <f t="shared" si="208"/>
        <v>13.812324347413309</v>
      </c>
      <c r="G1915" s="3">
        <f t="shared" si="209"/>
        <v>23.47589504392894</v>
      </c>
      <c r="H1915" s="3">
        <f t="shared" si="206"/>
        <v>0.58836199095145003</v>
      </c>
      <c r="I1915" s="3">
        <f t="shared" si="207"/>
        <v>37.04205932295153</v>
      </c>
    </row>
    <row r="1916" spans="1:9">
      <c r="A1916" s="1">
        <v>42499</v>
      </c>
      <c r="B1916" s="2">
        <v>4322.8100000000004</v>
      </c>
      <c r="C1916" s="3">
        <f t="shared" si="203"/>
        <v>21.570000000000618</v>
      </c>
      <c r="D1916" s="3">
        <f t="shared" si="204"/>
        <v>21.570000000000618</v>
      </c>
      <c r="E1916" s="3">
        <f t="shared" si="205"/>
        <v>0</v>
      </c>
      <c r="F1916" s="3">
        <f t="shared" si="208"/>
        <v>14.366444036883832</v>
      </c>
      <c r="G1916" s="3">
        <f t="shared" si="209"/>
        <v>21.799045397934016</v>
      </c>
      <c r="H1916" s="3">
        <f t="shared" si="206"/>
        <v>0.65904005311376612</v>
      </c>
      <c r="I1916" s="3">
        <f t="shared" si="207"/>
        <v>39.724179767501582</v>
      </c>
    </row>
    <row r="1917" spans="1:9">
      <c r="A1917" s="1">
        <v>42500</v>
      </c>
      <c r="B1917" s="2">
        <v>4338.21</v>
      </c>
      <c r="C1917" s="3">
        <f t="shared" si="203"/>
        <v>15.399999999999636</v>
      </c>
      <c r="D1917" s="3">
        <f t="shared" si="204"/>
        <v>15.399999999999636</v>
      </c>
      <c r="E1917" s="3">
        <f t="shared" si="205"/>
        <v>0</v>
      </c>
      <c r="F1917" s="3">
        <f t="shared" si="208"/>
        <v>14.440269462820677</v>
      </c>
      <c r="G1917" s="3">
        <f t="shared" si="209"/>
        <v>20.241970726653015</v>
      </c>
      <c r="H1917" s="3">
        <f t="shared" si="206"/>
        <v>0.71338258798126208</v>
      </c>
      <c r="I1917" s="3">
        <f t="shared" si="207"/>
        <v>41.63591908692046</v>
      </c>
    </row>
    <row r="1918" spans="1:9">
      <c r="A1918" s="1">
        <v>42501</v>
      </c>
      <c r="B1918" s="2">
        <v>4316.67</v>
      </c>
      <c r="C1918" s="3">
        <f t="shared" si="203"/>
        <v>-21.539999999999964</v>
      </c>
      <c r="D1918" s="3">
        <f t="shared" si="204"/>
        <v>0</v>
      </c>
      <c r="E1918" s="3">
        <f t="shared" si="205"/>
        <v>21.539999999999964</v>
      </c>
      <c r="F1918" s="3">
        <f t="shared" si="208"/>
        <v>13.408821644047771</v>
      </c>
      <c r="G1918" s="3">
        <f t="shared" si="209"/>
        <v>20.334687103320654</v>
      </c>
      <c r="H1918" s="3">
        <f t="shared" si="206"/>
        <v>0.65940634227207318</v>
      </c>
      <c r="I1918" s="3">
        <f t="shared" si="207"/>
        <v>39.737484754289198</v>
      </c>
    </row>
    <row r="1919" spans="1:9">
      <c r="A1919" s="1">
        <v>42502</v>
      </c>
      <c r="B1919" s="2">
        <v>4293.2700000000004</v>
      </c>
      <c r="C1919" s="3">
        <f t="shared" si="203"/>
        <v>-23.399999999999636</v>
      </c>
      <c r="D1919" s="3">
        <f t="shared" si="204"/>
        <v>0</v>
      </c>
      <c r="E1919" s="3">
        <f t="shared" si="205"/>
        <v>23.399999999999636</v>
      </c>
      <c r="F1919" s="3">
        <f t="shared" si="208"/>
        <v>12.451048669472931</v>
      </c>
      <c r="G1919" s="3">
        <f t="shared" si="209"/>
        <v>20.553638024512008</v>
      </c>
      <c r="H1919" s="3">
        <f t="shared" si="206"/>
        <v>0.60578320269258257</v>
      </c>
      <c r="I1919" s="3">
        <f t="shared" si="207"/>
        <v>37.72509275702992</v>
      </c>
    </row>
    <row r="1920" spans="1:9">
      <c r="A1920" s="1">
        <v>42503</v>
      </c>
      <c r="B1920" s="2">
        <v>4319.99</v>
      </c>
      <c r="C1920" s="3">
        <f t="shared" si="203"/>
        <v>26.719999999999345</v>
      </c>
      <c r="D1920" s="3">
        <f t="shared" si="204"/>
        <v>26.719999999999345</v>
      </c>
      <c r="E1920" s="3">
        <f t="shared" si="205"/>
        <v>0</v>
      </c>
      <c r="F1920" s="3">
        <f t="shared" si="208"/>
        <v>13.470259478796246</v>
      </c>
      <c r="G1920" s="3">
        <f t="shared" si="209"/>
        <v>19.085521022761149</v>
      </c>
      <c r="H1920" s="3">
        <f t="shared" si="206"/>
        <v>0.70578421530812729</v>
      </c>
      <c r="I1920" s="3">
        <f t="shared" si="207"/>
        <v>41.375937763654164</v>
      </c>
    </row>
    <row r="1921" spans="1:9">
      <c r="A1921" s="1">
        <v>42506</v>
      </c>
      <c r="B1921" s="2">
        <v>4312.28</v>
      </c>
      <c r="C1921" s="3">
        <f t="shared" si="203"/>
        <v>-7.7100000000000364</v>
      </c>
      <c r="D1921" s="3">
        <f t="shared" si="204"/>
        <v>0</v>
      </c>
      <c r="E1921" s="3">
        <f t="shared" si="205"/>
        <v>7.7100000000000364</v>
      </c>
      <c r="F1921" s="3">
        <f t="shared" si="208"/>
        <v>12.508098087453657</v>
      </c>
      <c r="G1921" s="3">
        <f t="shared" si="209"/>
        <v>18.272983806849641</v>
      </c>
      <c r="H1921" s="3">
        <f t="shared" si="206"/>
        <v>0.68451317090123986</v>
      </c>
      <c r="I1921" s="3">
        <f t="shared" si="207"/>
        <v>40.63566748694609</v>
      </c>
    </row>
    <row r="1922" spans="1:9">
      <c r="A1922" s="1">
        <v>42507</v>
      </c>
      <c r="B1922" s="2">
        <v>4297.57</v>
      </c>
      <c r="C1922" s="3">
        <f t="shared" si="203"/>
        <v>-14.710000000000036</v>
      </c>
      <c r="D1922" s="3">
        <f t="shared" si="204"/>
        <v>0</v>
      </c>
      <c r="E1922" s="3">
        <f t="shared" si="205"/>
        <v>14.710000000000036</v>
      </c>
      <c r="F1922" s="3">
        <f t="shared" si="208"/>
        <v>11.614662509778396</v>
      </c>
      <c r="G1922" s="3">
        <f t="shared" si="209"/>
        <v>18.018484963503241</v>
      </c>
      <c r="H1922" s="3">
        <f t="shared" si="206"/>
        <v>0.64459706425396479</v>
      </c>
      <c r="I1922" s="3">
        <f t="shared" si="207"/>
        <v>39.194832476876158</v>
      </c>
    </row>
    <row r="1923" spans="1:9">
      <c r="A1923" s="1">
        <v>42508</v>
      </c>
      <c r="B1923" s="2">
        <v>4319.3</v>
      </c>
      <c r="C1923" s="3">
        <f t="shared" ref="C1923:C1986" si="210">B1923-B1922</f>
        <v>21.730000000000473</v>
      </c>
      <c r="D1923" s="3">
        <f t="shared" ref="D1923:D1986" si="211">IF(C1923&gt;0,C1923,0)</f>
        <v>21.730000000000473</v>
      </c>
      <c r="E1923" s="3">
        <f t="shared" ref="E1923:E1986" si="212">IF(C1923&lt;0,-C1923,0)</f>
        <v>0</v>
      </c>
      <c r="F1923" s="3">
        <f t="shared" si="208"/>
        <v>12.337186616222832</v>
      </c>
      <c r="G1923" s="3">
        <f t="shared" si="209"/>
        <v>16.731450323253007</v>
      </c>
      <c r="H1923" s="3">
        <f t="shared" si="206"/>
        <v>0.73736504474312525</v>
      </c>
      <c r="I1923" s="3">
        <f t="shared" si="207"/>
        <v>42.441572482088638</v>
      </c>
    </row>
    <row r="1924" spans="1:9">
      <c r="A1924" s="1">
        <v>42509</v>
      </c>
      <c r="B1924" s="2">
        <v>4282.54</v>
      </c>
      <c r="C1924" s="3">
        <f t="shared" si="210"/>
        <v>-36.760000000000218</v>
      </c>
      <c r="D1924" s="3">
        <f t="shared" si="211"/>
        <v>0</v>
      </c>
      <c r="E1924" s="3">
        <f t="shared" si="212"/>
        <v>36.760000000000218</v>
      </c>
      <c r="F1924" s="3">
        <f t="shared" si="208"/>
        <v>11.455959000778345</v>
      </c>
      <c r="G1924" s="3">
        <f t="shared" si="209"/>
        <v>18.162061014449236</v>
      </c>
      <c r="H1924" s="3">
        <f t="shared" si="206"/>
        <v>0.63076316017572553</v>
      </c>
      <c r="I1924" s="3">
        <f t="shared" si="207"/>
        <v>38.67901701358992</v>
      </c>
    </row>
    <row r="1925" spans="1:9">
      <c r="A1925" s="1">
        <v>42510</v>
      </c>
      <c r="B1925" s="2">
        <v>4353.8999999999996</v>
      </c>
      <c r="C1925" s="3">
        <f t="shared" si="210"/>
        <v>71.359999999999673</v>
      </c>
      <c r="D1925" s="3">
        <f t="shared" si="211"/>
        <v>71.359999999999673</v>
      </c>
      <c r="E1925" s="3">
        <f t="shared" si="212"/>
        <v>0</v>
      </c>
      <c r="F1925" s="3">
        <f t="shared" si="208"/>
        <v>15.734819072151296</v>
      </c>
      <c r="G1925" s="3">
        <f t="shared" si="209"/>
        <v>16.864770941988578</v>
      </c>
      <c r="H1925" s="3">
        <f t="shared" si="206"/>
        <v>0.93299927560687967</v>
      </c>
      <c r="I1925" s="3">
        <f t="shared" si="207"/>
        <v>48.26692318929905</v>
      </c>
    </row>
    <row r="1926" spans="1:9">
      <c r="A1926" s="1">
        <v>42513</v>
      </c>
      <c r="B1926" s="2">
        <v>4325.1000000000004</v>
      </c>
      <c r="C1926" s="3">
        <f t="shared" si="210"/>
        <v>-28.799999999999272</v>
      </c>
      <c r="D1926" s="3">
        <f t="shared" si="211"/>
        <v>0</v>
      </c>
      <c r="E1926" s="3">
        <f t="shared" si="212"/>
        <v>28.799999999999272</v>
      </c>
      <c r="F1926" s="3">
        <f t="shared" si="208"/>
        <v>14.61090342414049</v>
      </c>
      <c r="G1926" s="3">
        <f t="shared" si="209"/>
        <v>17.717287303275054</v>
      </c>
      <c r="H1926" s="3">
        <f t="shared" si="206"/>
        <v>0.82466932855119723</v>
      </c>
      <c r="I1926" s="3">
        <f t="shared" si="207"/>
        <v>45.195549442703225</v>
      </c>
    </row>
    <row r="1927" spans="1:9">
      <c r="A1927" s="1">
        <v>42514</v>
      </c>
      <c r="B1927" s="2">
        <v>4431.5200000000004</v>
      </c>
      <c r="C1927" s="3">
        <f t="shared" si="210"/>
        <v>106.42000000000007</v>
      </c>
      <c r="D1927" s="3">
        <f t="shared" si="211"/>
        <v>106.42000000000007</v>
      </c>
      <c r="E1927" s="3">
        <f t="shared" si="212"/>
        <v>0</v>
      </c>
      <c r="F1927" s="3">
        <f t="shared" si="208"/>
        <v>21.168696036701892</v>
      </c>
      <c r="G1927" s="3">
        <f t="shared" si="209"/>
        <v>16.451766781612552</v>
      </c>
      <c r="H1927" s="3">
        <f t="shared" si="206"/>
        <v>1.2867126259266728</v>
      </c>
      <c r="I1927" s="3">
        <f t="shared" si="207"/>
        <v>56.269100513023247</v>
      </c>
    </row>
    <row r="1928" spans="1:9">
      <c r="A1928" s="1">
        <v>42515</v>
      </c>
      <c r="B1928" s="2">
        <v>4481.6400000000003</v>
      </c>
      <c r="C1928" s="3">
        <f t="shared" si="210"/>
        <v>50.119999999999891</v>
      </c>
      <c r="D1928" s="3">
        <f t="shared" si="211"/>
        <v>50.119999999999891</v>
      </c>
      <c r="E1928" s="3">
        <f t="shared" si="212"/>
        <v>0</v>
      </c>
      <c r="F1928" s="3">
        <f t="shared" si="208"/>
        <v>23.236646319794605</v>
      </c>
      <c r="G1928" s="3">
        <f t="shared" si="209"/>
        <v>15.276640582925941</v>
      </c>
      <c r="H1928" s="3">
        <f t="shared" si="206"/>
        <v>1.5210573420026146</v>
      </c>
      <c r="I1928" s="3">
        <f t="shared" si="207"/>
        <v>60.334103340717945</v>
      </c>
    </row>
    <row r="1929" spans="1:9">
      <c r="A1929" s="1">
        <v>42516</v>
      </c>
      <c r="B1929" s="2">
        <v>4512.6400000000003</v>
      </c>
      <c r="C1929" s="3">
        <f t="shared" si="210"/>
        <v>31</v>
      </c>
      <c r="D1929" s="3">
        <f t="shared" si="211"/>
        <v>31</v>
      </c>
      <c r="E1929" s="3">
        <f t="shared" si="212"/>
        <v>0</v>
      </c>
      <c r="F1929" s="3">
        <f t="shared" si="208"/>
        <v>23.791171582666419</v>
      </c>
      <c r="G1929" s="3">
        <f t="shared" si="209"/>
        <v>14.185451969859802</v>
      </c>
      <c r="H1929" s="3">
        <f t="shared" si="206"/>
        <v>1.6771528769908874</v>
      </c>
      <c r="I1929" s="3">
        <f t="shared" si="207"/>
        <v>62.646884733605603</v>
      </c>
    </row>
    <row r="1930" spans="1:9">
      <c r="A1930" s="1">
        <v>42517</v>
      </c>
      <c r="B1930" s="2">
        <v>4514.74</v>
      </c>
      <c r="C1930" s="3">
        <f t="shared" si="210"/>
        <v>2.0999999999994543</v>
      </c>
      <c r="D1930" s="3">
        <f t="shared" si="211"/>
        <v>2.0999999999994543</v>
      </c>
      <c r="E1930" s="3">
        <f t="shared" si="212"/>
        <v>0</v>
      </c>
      <c r="F1930" s="3">
        <f t="shared" si="208"/>
        <v>22.241802183904493</v>
      </c>
      <c r="G1930" s="3">
        <f t="shared" si="209"/>
        <v>13.172205400584103</v>
      </c>
      <c r="H1930" s="3">
        <f t="shared" si="206"/>
        <v>1.6885404917021878</v>
      </c>
      <c r="I1930" s="3">
        <f t="shared" si="207"/>
        <v>62.805098041619125</v>
      </c>
    </row>
    <row r="1931" spans="1:9">
      <c r="A1931" s="1">
        <v>42520</v>
      </c>
      <c r="B1931" s="2">
        <v>4529.3999999999996</v>
      </c>
      <c r="C1931" s="3">
        <f t="shared" si="210"/>
        <v>14.659999999999854</v>
      </c>
      <c r="D1931" s="3">
        <f t="shared" si="211"/>
        <v>14.659999999999854</v>
      </c>
      <c r="E1931" s="3">
        <f t="shared" si="212"/>
        <v>0</v>
      </c>
      <c r="F1931" s="3">
        <f t="shared" si="208"/>
        <v>21.700244885054161</v>
      </c>
      <c r="G1931" s="3">
        <f t="shared" si="209"/>
        <v>12.231333586256667</v>
      </c>
      <c r="H1931" s="3">
        <f t="shared" si="206"/>
        <v>1.7741519951215232</v>
      </c>
      <c r="I1931" s="3">
        <f t="shared" si="207"/>
        <v>63.95294844123368</v>
      </c>
    </row>
    <row r="1932" spans="1:9">
      <c r="A1932" s="1">
        <v>42521</v>
      </c>
      <c r="B1932" s="2">
        <v>4505.62</v>
      </c>
      <c r="C1932" s="3">
        <f t="shared" si="210"/>
        <v>-23.779999999999745</v>
      </c>
      <c r="D1932" s="3">
        <f t="shared" si="211"/>
        <v>0</v>
      </c>
      <c r="E1932" s="3">
        <f t="shared" si="212"/>
        <v>23.779999999999745</v>
      </c>
      <c r="F1932" s="3">
        <f t="shared" si="208"/>
        <v>20.150227393264579</v>
      </c>
      <c r="G1932" s="3">
        <f t="shared" si="209"/>
        <v>13.056238330095457</v>
      </c>
      <c r="H1932" s="3">
        <f t="shared" si="206"/>
        <v>1.5433409596098615</v>
      </c>
      <c r="I1932" s="3">
        <f t="shared" si="207"/>
        <v>60.681638212070631</v>
      </c>
    </row>
    <row r="1933" spans="1:9">
      <c r="A1933" s="1">
        <v>42522</v>
      </c>
      <c r="B1933" s="2">
        <v>4475.3900000000003</v>
      </c>
      <c r="C1933" s="3">
        <f t="shared" si="210"/>
        <v>-30.229999999999563</v>
      </c>
      <c r="D1933" s="3">
        <f t="shared" si="211"/>
        <v>0</v>
      </c>
      <c r="E1933" s="3">
        <f t="shared" si="212"/>
        <v>30.229999999999563</v>
      </c>
      <c r="F1933" s="3">
        <f t="shared" si="208"/>
        <v>18.710925436602825</v>
      </c>
      <c r="G1933" s="3">
        <f t="shared" si="209"/>
        <v>14.282935592231466</v>
      </c>
      <c r="H1933" s="3">
        <f t="shared" si="206"/>
        <v>1.3100195905651046</v>
      </c>
      <c r="I1933" s="3">
        <f t="shared" si="207"/>
        <v>56.710323839488829</v>
      </c>
    </row>
    <row r="1934" spans="1:9">
      <c r="A1934" s="1">
        <v>42523</v>
      </c>
      <c r="B1934" s="2">
        <v>4466</v>
      </c>
      <c r="C1934" s="3">
        <f t="shared" si="210"/>
        <v>-9.3900000000003274</v>
      </c>
      <c r="D1934" s="3">
        <f t="shared" si="211"/>
        <v>0</v>
      </c>
      <c r="E1934" s="3">
        <f t="shared" si="212"/>
        <v>9.3900000000003274</v>
      </c>
      <c r="F1934" s="3">
        <f t="shared" si="208"/>
        <v>17.374430762559765</v>
      </c>
      <c r="G1934" s="3">
        <f t="shared" si="209"/>
        <v>13.933440192786383</v>
      </c>
      <c r="H1934" s="3">
        <f t="shared" si="206"/>
        <v>1.2469591516641274</v>
      </c>
      <c r="I1934" s="3">
        <f t="shared" si="207"/>
        <v>55.495408127050865</v>
      </c>
    </row>
    <row r="1935" spans="1:9">
      <c r="A1935" s="1">
        <v>42524</v>
      </c>
      <c r="B1935" s="2">
        <v>4421.78</v>
      </c>
      <c r="C1935" s="3">
        <f t="shared" si="210"/>
        <v>-44.220000000000255</v>
      </c>
      <c r="D1935" s="3">
        <f t="shared" si="211"/>
        <v>0</v>
      </c>
      <c r="E1935" s="3">
        <f t="shared" si="212"/>
        <v>44.220000000000255</v>
      </c>
      <c r="F1935" s="3">
        <f t="shared" si="208"/>
        <v>16.133399993805494</v>
      </c>
      <c r="G1935" s="3">
        <f t="shared" si="209"/>
        <v>16.096765893301658</v>
      </c>
      <c r="H1935" s="3">
        <f t="shared" si="206"/>
        <v>1.0022758671367074</v>
      </c>
      <c r="I1935" s="3">
        <f t="shared" si="207"/>
        <v>50.05683200736874</v>
      </c>
    </row>
    <row r="1936" spans="1:9">
      <c r="A1936" s="1">
        <v>42527</v>
      </c>
      <c r="B1936" s="2">
        <v>4423.38</v>
      </c>
      <c r="C1936" s="3">
        <f t="shared" si="210"/>
        <v>1.6000000000003638</v>
      </c>
      <c r="D1936" s="3">
        <f t="shared" si="211"/>
        <v>1.6000000000003638</v>
      </c>
      <c r="E1936" s="3">
        <f t="shared" si="212"/>
        <v>0</v>
      </c>
      <c r="F1936" s="3">
        <f t="shared" si="208"/>
        <v>15.095299994247984</v>
      </c>
      <c r="G1936" s="3">
        <f t="shared" si="209"/>
        <v>14.946996900922969</v>
      </c>
      <c r="H1936" s="3">
        <f t="shared" si="206"/>
        <v>1.0099219324328526</v>
      </c>
      <c r="I1936" s="3">
        <f t="shared" si="207"/>
        <v>50.246823826158334</v>
      </c>
    </row>
    <row r="1937" spans="1:9">
      <c r="A1937" s="1">
        <v>42528</v>
      </c>
      <c r="B1937" s="2">
        <v>4475.8599999999997</v>
      </c>
      <c r="C1937" s="3">
        <f t="shared" si="210"/>
        <v>52.479999999999563</v>
      </c>
      <c r="D1937" s="3">
        <f t="shared" si="211"/>
        <v>52.479999999999563</v>
      </c>
      <c r="E1937" s="3">
        <f t="shared" si="212"/>
        <v>0</v>
      </c>
      <c r="F1937" s="3">
        <f t="shared" si="208"/>
        <v>17.765635708944526</v>
      </c>
      <c r="G1937" s="3">
        <f t="shared" si="209"/>
        <v>13.879354265142755</v>
      </c>
      <c r="H1937" s="3">
        <f t="shared" ref="H1937:H2000" si="213">F1937/G1937</f>
        <v>1.2800044850474028</v>
      </c>
      <c r="I1937" s="3">
        <f t="shared" ref="I1937:I2000" si="214">IF(G1937=0,100,100-(100/(1+H1937)))</f>
        <v>56.140437154481774</v>
      </c>
    </row>
    <row r="1938" spans="1:9">
      <c r="A1938" s="1">
        <v>42529</v>
      </c>
      <c r="B1938" s="2">
        <v>4448.7299999999996</v>
      </c>
      <c r="C1938" s="3">
        <f t="shared" si="210"/>
        <v>-27.130000000000109</v>
      </c>
      <c r="D1938" s="3">
        <f t="shared" si="211"/>
        <v>0</v>
      </c>
      <c r="E1938" s="3">
        <f t="shared" si="212"/>
        <v>27.130000000000109</v>
      </c>
      <c r="F1938" s="3">
        <f t="shared" ref="F1938:F2001" si="215">((F1937*13)+D1938)/14</f>
        <v>16.496661729734203</v>
      </c>
      <c r="G1938" s="3">
        <f t="shared" ref="G1938:G2001" si="216">((G1937*13)+E1938)/14</f>
        <v>14.82582896048971</v>
      </c>
      <c r="H1938" s="3">
        <f t="shared" si="213"/>
        <v>1.1126974264776155</v>
      </c>
      <c r="I1938" s="3">
        <f t="shared" si="214"/>
        <v>52.66714544792886</v>
      </c>
    </row>
    <row r="1939" spans="1:9">
      <c r="A1939" s="1">
        <v>42530</v>
      </c>
      <c r="B1939" s="2">
        <v>4405.6099999999997</v>
      </c>
      <c r="C1939" s="3">
        <f t="shared" si="210"/>
        <v>-43.119999999999891</v>
      </c>
      <c r="D1939" s="3">
        <f t="shared" si="211"/>
        <v>0</v>
      </c>
      <c r="E1939" s="3">
        <f t="shared" si="212"/>
        <v>43.119999999999891</v>
      </c>
      <c r="F1939" s="3">
        <f t="shared" si="215"/>
        <v>15.318328749038903</v>
      </c>
      <c r="G1939" s="3">
        <f t="shared" si="216"/>
        <v>16.846841177597579</v>
      </c>
      <c r="H1939" s="3">
        <f t="shared" si="213"/>
        <v>0.90927008734484627</v>
      </c>
      <c r="I1939" s="3">
        <f t="shared" si="214"/>
        <v>47.62396338641306</v>
      </c>
    </row>
    <row r="1940" spans="1:9">
      <c r="A1940" s="1">
        <v>42531</v>
      </c>
      <c r="B1940" s="2">
        <v>4306.72</v>
      </c>
      <c r="C1940" s="3">
        <f t="shared" si="210"/>
        <v>-98.889999999999418</v>
      </c>
      <c r="D1940" s="3">
        <f t="shared" si="211"/>
        <v>0</v>
      </c>
      <c r="E1940" s="3">
        <f t="shared" si="212"/>
        <v>98.889999999999418</v>
      </c>
      <c r="F1940" s="3">
        <f t="shared" si="215"/>
        <v>14.224162409821838</v>
      </c>
      <c r="G1940" s="3">
        <f t="shared" si="216"/>
        <v>22.707066807769138</v>
      </c>
      <c r="H1940" s="3">
        <f t="shared" si="213"/>
        <v>0.62642007134779265</v>
      </c>
      <c r="I1940" s="3">
        <f t="shared" si="214"/>
        <v>38.51526935650066</v>
      </c>
    </row>
    <row r="1941" spans="1:9">
      <c r="A1941" s="1">
        <v>42534</v>
      </c>
      <c r="B1941" s="2">
        <v>4227.0200000000004</v>
      </c>
      <c r="C1941" s="3">
        <f t="shared" si="210"/>
        <v>-79.699999999999818</v>
      </c>
      <c r="D1941" s="3">
        <f t="shared" si="211"/>
        <v>0</v>
      </c>
      <c r="E1941" s="3">
        <f t="shared" si="212"/>
        <v>79.699999999999818</v>
      </c>
      <c r="F1941" s="3">
        <f t="shared" si="215"/>
        <v>13.20815080912028</v>
      </c>
      <c r="G1941" s="3">
        <f t="shared" si="216"/>
        <v>26.777990607214186</v>
      </c>
      <c r="H1941" s="3">
        <f t="shared" si="213"/>
        <v>0.493246524836778</v>
      </c>
      <c r="I1941" s="3">
        <f t="shared" si="214"/>
        <v>33.031821379305953</v>
      </c>
    </row>
    <row r="1942" spans="1:9">
      <c r="A1942" s="1">
        <v>42535</v>
      </c>
      <c r="B1942" s="2">
        <v>4130.33</v>
      </c>
      <c r="C1942" s="3">
        <f t="shared" si="210"/>
        <v>-96.690000000000509</v>
      </c>
      <c r="D1942" s="3">
        <f t="shared" si="211"/>
        <v>0</v>
      </c>
      <c r="E1942" s="3">
        <f t="shared" si="212"/>
        <v>96.690000000000509</v>
      </c>
      <c r="F1942" s="3">
        <f t="shared" si="215"/>
        <v>12.264711465611688</v>
      </c>
      <c r="G1942" s="3">
        <f t="shared" si="216"/>
        <v>31.771705563841781</v>
      </c>
      <c r="H1942" s="3">
        <f t="shared" si="213"/>
        <v>0.38602622200961439</v>
      </c>
      <c r="I1942" s="3">
        <f t="shared" si="214"/>
        <v>27.851292845665711</v>
      </c>
    </row>
    <row r="1943" spans="1:9">
      <c r="A1943" s="1">
        <v>42536</v>
      </c>
      <c r="B1943" s="2">
        <v>4171.58</v>
      </c>
      <c r="C1943" s="3">
        <f t="shared" si="210"/>
        <v>41.25</v>
      </c>
      <c r="D1943" s="3">
        <f t="shared" si="211"/>
        <v>41.25</v>
      </c>
      <c r="E1943" s="3">
        <f t="shared" si="212"/>
        <v>0</v>
      </c>
      <c r="F1943" s="3">
        <f t="shared" si="215"/>
        <v>14.335089218067996</v>
      </c>
      <c r="G1943" s="3">
        <f t="shared" si="216"/>
        <v>29.502298023567366</v>
      </c>
      <c r="H1943" s="3">
        <f t="shared" si="213"/>
        <v>0.48589737676084332</v>
      </c>
      <c r="I1943" s="3">
        <f t="shared" si="214"/>
        <v>32.700601290518946</v>
      </c>
    </row>
    <row r="1944" spans="1:9">
      <c r="A1944" s="1">
        <v>42537</v>
      </c>
      <c r="B1944" s="2">
        <v>4153.01</v>
      </c>
      <c r="C1944" s="3">
        <f t="shared" si="210"/>
        <v>-18.569999999999709</v>
      </c>
      <c r="D1944" s="3">
        <f t="shared" si="211"/>
        <v>0</v>
      </c>
      <c r="E1944" s="3">
        <f t="shared" si="212"/>
        <v>18.569999999999709</v>
      </c>
      <c r="F1944" s="3">
        <f t="shared" si="215"/>
        <v>13.311154273920282</v>
      </c>
      <c r="G1944" s="3">
        <f t="shared" si="216"/>
        <v>28.721419593312532</v>
      </c>
      <c r="H1944" s="3">
        <f t="shared" si="213"/>
        <v>0.46345739390331664</v>
      </c>
      <c r="I1944" s="3">
        <f t="shared" si="214"/>
        <v>31.668663251424661</v>
      </c>
    </row>
    <row r="1945" spans="1:9">
      <c r="A1945" s="1">
        <v>42538</v>
      </c>
      <c r="B1945" s="2">
        <v>4193.83</v>
      </c>
      <c r="C1945" s="3">
        <f t="shared" si="210"/>
        <v>40.819999999999709</v>
      </c>
      <c r="D1945" s="3">
        <f t="shared" si="211"/>
        <v>40.819999999999709</v>
      </c>
      <c r="E1945" s="3">
        <f t="shared" si="212"/>
        <v>0</v>
      </c>
      <c r="F1945" s="3">
        <f t="shared" si="215"/>
        <v>15.276071825783097</v>
      </c>
      <c r="G1945" s="3">
        <f t="shared" si="216"/>
        <v>26.669889622361637</v>
      </c>
      <c r="H1945" s="3">
        <f t="shared" si="213"/>
        <v>0.57278346637680577</v>
      </c>
      <c r="I1945" s="3">
        <f t="shared" si="214"/>
        <v>36.418456743846455</v>
      </c>
    </row>
    <row r="1946" spans="1:9">
      <c r="A1946" s="1">
        <v>42541</v>
      </c>
      <c r="B1946" s="2">
        <v>4340.76</v>
      </c>
      <c r="C1946" s="3">
        <f t="shared" si="210"/>
        <v>146.93000000000029</v>
      </c>
      <c r="D1946" s="3">
        <f t="shared" si="211"/>
        <v>146.93000000000029</v>
      </c>
      <c r="E1946" s="3">
        <f t="shared" si="212"/>
        <v>0</v>
      </c>
      <c r="F1946" s="3">
        <f t="shared" si="215"/>
        <v>24.679923838227182</v>
      </c>
      <c r="G1946" s="3">
        <f t="shared" si="216"/>
        <v>24.764897506478665</v>
      </c>
      <c r="H1946" s="3">
        <f t="shared" si="213"/>
        <v>0.99656878578927077</v>
      </c>
      <c r="I1946" s="3">
        <f t="shared" si="214"/>
        <v>49.914072226432893</v>
      </c>
    </row>
    <row r="1947" spans="1:9">
      <c r="A1947" s="1">
        <v>42542</v>
      </c>
      <c r="B1947" s="2">
        <v>4367.24</v>
      </c>
      <c r="C1947" s="3">
        <f t="shared" si="210"/>
        <v>26.479999999999563</v>
      </c>
      <c r="D1947" s="3">
        <f t="shared" si="211"/>
        <v>26.479999999999563</v>
      </c>
      <c r="E1947" s="3">
        <f t="shared" si="212"/>
        <v>0</v>
      </c>
      <c r="F1947" s="3">
        <f t="shared" si="215"/>
        <v>24.808500706925209</v>
      </c>
      <c r="G1947" s="3">
        <f t="shared" si="216"/>
        <v>22.995976256015901</v>
      </c>
      <c r="H1947" s="3">
        <f t="shared" si="213"/>
        <v>1.078819199964826</v>
      </c>
      <c r="I1947" s="3">
        <f t="shared" si="214"/>
        <v>51.895768520084857</v>
      </c>
    </row>
    <row r="1948" spans="1:9">
      <c r="A1948" s="1">
        <v>42543</v>
      </c>
      <c r="B1948" s="2">
        <v>4380.03</v>
      </c>
      <c r="C1948" s="3">
        <f t="shared" si="210"/>
        <v>12.789999999999964</v>
      </c>
      <c r="D1948" s="3">
        <f t="shared" si="211"/>
        <v>12.789999999999964</v>
      </c>
      <c r="E1948" s="3">
        <f t="shared" si="212"/>
        <v>0</v>
      </c>
      <c r="F1948" s="3">
        <f t="shared" si="215"/>
        <v>23.950036370716266</v>
      </c>
      <c r="G1948" s="3">
        <f t="shared" si="216"/>
        <v>21.353406523443336</v>
      </c>
      <c r="H1948" s="3">
        <f t="shared" si="213"/>
        <v>1.121602604456678</v>
      </c>
      <c r="I1948" s="3">
        <f t="shared" si="214"/>
        <v>52.865819550778198</v>
      </c>
    </row>
    <row r="1949" spans="1:9">
      <c r="A1949" s="1">
        <v>42544</v>
      </c>
      <c r="B1949" s="2">
        <v>4465.8999999999996</v>
      </c>
      <c r="C1949" s="3">
        <f t="shared" si="210"/>
        <v>85.869999999999891</v>
      </c>
      <c r="D1949" s="3">
        <f t="shared" si="211"/>
        <v>85.869999999999891</v>
      </c>
      <c r="E1949" s="3">
        <f t="shared" si="212"/>
        <v>0</v>
      </c>
      <c r="F1949" s="3">
        <f t="shared" si="215"/>
        <v>28.372890915665096</v>
      </c>
      <c r="G1949" s="3">
        <f t="shared" si="216"/>
        <v>19.828163200340242</v>
      </c>
      <c r="H1949" s="3">
        <f t="shared" si="213"/>
        <v>1.4309389442173963</v>
      </c>
      <c r="I1949" s="3">
        <f t="shared" si="214"/>
        <v>58.863631586521201</v>
      </c>
    </row>
    <row r="1950" spans="1:9">
      <c r="A1950" s="1">
        <v>42545</v>
      </c>
      <c r="B1950" s="2">
        <v>4106.7299999999996</v>
      </c>
      <c r="C1950" s="3">
        <f t="shared" si="210"/>
        <v>-359.17000000000007</v>
      </c>
      <c r="D1950" s="3">
        <f t="shared" si="211"/>
        <v>0</v>
      </c>
      <c r="E1950" s="3">
        <f t="shared" si="212"/>
        <v>359.17000000000007</v>
      </c>
      <c r="F1950" s="3">
        <f t="shared" si="215"/>
        <v>26.346255850260444</v>
      </c>
      <c r="G1950" s="3">
        <f t="shared" si="216"/>
        <v>44.066865828887373</v>
      </c>
      <c r="H1950" s="3">
        <f t="shared" si="213"/>
        <v>0.59786997224997906</v>
      </c>
      <c r="I1950" s="3">
        <f t="shared" si="214"/>
        <v>37.416684876311393</v>
      </c>
    </row>
    <row r="1951" spans="1:9">
      <c r="A1951" s="1">
        <v>42548</v>
      </c>
      <c r="B1951" s="2">
        <v>4030.28</v>
      </c>
      <c r="C1951" s="3">
        <f t="shared" si="210"/>
        <v>-76.449999999999363</v>
      </c>
      <c r="D1951" s="3">
        <f t="shared" si="211"/>
        <v>0</v>
      </c>
      <c r="E1951" s="3">
        <f t="shared" si="212"/>
        <v>76.449999999999363</v>
      </c>
      <c r="F1951" s="3">
        <f t="shared" si="215"/>
        <v>24.464380432384697</v>
      </c>
      <c r="G1951" s="3">
        <f t="shared" si="216"/>
        <v>46.379946841109657</v>
      </c>
      <c r="H1951" s="3">
        <f t="shared" si="213"/>
        <v>0.52747754360727894</v>
      </c>
      <c r="I1951" s="3">
        <f t="shared" si="214"/>
        <v>34.532589092052518</v>
      </c>
    </row>
    <row r="1952" spans="1:9">
      <c r="A1952" s="1">
        <v>42549</v>
      </c>
      <c r="B1952" s="2">
        <v>4088.85</v>
      </c>
      <c r="C1952" s="3">
        <f t="shared" si="210"/>
        <v>58.569999999999709</v>
      </c>
      <c r="D1952" s="3">
        <f t="shared" si="211"/>
        <v>58.569999999999709</v>
      </c>
      <c r="E1952" s="3">
        <f t="shared" si="212"/>
        <v>0</v>
      </c>
      <c r="F1952" s="3">
        <f t="shared" si="215"/>
        <v>26.900496115785767</v>
      </c>
      <c r="G1952" s="3">
        <f t="shared" si="216"/>
        <v>43.067093495316108</v>
      </c>
      <c r="H1952" s="3">
        <f t="shared" si="213"/>
        <v>0.62461833229380603</v>
      </c>
      <c r="I1952" s="3">
        <f t="shared" si="214"/>
        <v>38.447081377686082</v>
      </c>
    </row>
    <row r="1953" spans="1:9">
      <c r="A1953" s="1">
        <v>42550</v>
      </c>
      <c r="B1953" s="2">
        <v>4195.32</v>
      </c>
      <c r="C1953" s="3">
        <f t="shared" si="210"/>
        <v>106.4699999999998</v>
      </c>
      <c r="D1953" s="3">
        <f t="shared" si="211"/>
        <v>106.4699999999998</v>
      </c>
      <c r="E1953" s="3">
        <f t="shared" si="212"/>
        <v>0</v>
      </c>
      <c r="F1953" s="3">
        <f t="shared" si="215"/>
        <v>32.584032107515341</v>
      </c>
      <c r="G1953" s="3">
        <f t="shared" si="216"/>
        <v>39.990872531364957</v>
      </c>
      <c r="H1953" s="3">
        <f t="shared" si="213"/>
        <v>0.81478672619507342</v>
      </c>
      <c r="I1953" s="3">
        <f t="shared" si="214"/>
        <v>44.897106333997456</v>
      </c>
    </row>
    <row r="1954" spans="1:9">
      <c r="A1954" s="1">
        <v>42551</v>
      </c>
      <c r="B1954" s="2">
        <v>4237.4799999999996</v>
      </c>
      <c r="C1954" s="3">
        <f t="shared" si="210"/>
        <v>42.159999999999854</v>
      </c>
      <c r="D1954" s="3">
        <f t="shared" si="211"/>
        <v>42.159999999999854</v>
      </c>
      <c r="E1954" s="3">
        <f t="shared" si="212"/>
        <v>0</v>
      </c>
      <c r="F1954" s="3">
        <f t="shared" si="215"/>
        <v>33.268029814121377</v>
      </c>
      <c r="G1954" s="3">
        <f t="shared" si="216"/>
        <v>37.134381636267456</v>
      </c>
      <c r="H1954" s="3">
        <f t="shared" si="213"/>
        <v>0.89588215417137873</v>
      </c>
      <c r="I1954" s="3">
        <f t="shared" si="214"/>
        <v>47.254105546604308</v>
      </c>
    </row>
    <row r="1955" spans="1:9">
      <c r="A1955" s="1">
        <v>42552</v>
      </c>
      <c r="B1955" s="2">
        <v>4273.96</v>
      </c>
      <c r="C1955" s="3">
        <f t="shared" si="210"/>
        <v>36.480000000000473</v>
      </c>
      <c r="D1955" s="3">
        <f t="shared" si="211"/>
        <v>36.480000000000473</v>
      </c>
      <c r="E1955" s="3">
        <f t="shared" si="212"/>
        <v>0</v>
      </c>
      <c r="F1955" s="3">
        <f t="shared" si="215"/>
        <v>33.497456255969887</v>
      </c>
      <c r="G1955" s="3">
        <f t="shared" si="216"/>
        <v>34.481925805105497</v>
      </c>
      <c r="H1955" s="3">
        <f t="shared" si="213"/>
        <v>0.97144969353800281</v>
      </c>
      <c r="I1955" s="3">
        <f t="shared" si="214"/>
        <v>49.275905782542182</v>
      </c>
    </row>
    <row r="1956" spans="1:9">
      <c r="A1956" s="1">
        <v>42555</v>
      </c>
      <c r="B1956" s="2">
        <v>4234.8599999999997</v>
      </c>
      <c r="C1956" s="3">
        <f t="shared" si="210"/>
        <v>-39.100000000000364</v>
      </c>
      <c r="D1956" s="3">
        <f t="shared" si="211"/>
        <v>0</v>
      </c>
      <c r="E1956" s="3">
        <f t="shared" si="212"/>
        <v>39.100000000000364</v>
      </c>
      <c r="F1956" s="3">
        <f t="shared" si="215"/>
        <v>31.104780809114892</v>
      </c>
      <c r="G1956" s="3">
        <f t="shared" si="216"/>
        <v>34.811788247597988</v>
      </c>
      <c r="H1956" s="3">
        <f t="shared" si="213"/>
        <v>0.8935128694878558</v>
      </c>
      <c r="I1956" s="3">
        <f t="shared" si="214"/>
        <v>47.188106502256147</v>
      </c>
    </row>
    <row r="1957" spans="1:9">
      <c r="A1957" s="1">
        <v>42556</v>
      </c>
      <c r="B1957" s="2">
        <v>4163.42</v>
      </c>
      <c r="C1957" s="3">
        <f t="shared" si="210"/>
        <v>-71.4399999999996</v>
      </c>
      <c r="D1957" s="3">
        <f t="shared" si="211"/>
        <v>0</v>
      </c>
      <c r="E1957" s="3">
        <f t="shared" si="212"/>
        <v>71.4399999999996</v>
      </c>
      <c r="F1957" s="3">
        <f t="shared" si="215"/>
        <v>28.88301075132097</v>
      </c>
      <c r="G1957" s="3">
        <f t="shared" si="216"/>
        <v>37.428089087055241</v>
      </c>
      <c r="H1957" s="3">
        <f t="shared" si="213"/>
        <v>0.77169343815926617</v>
      </c>
      <c r="I1957" s="3">
        <f t="shared" si="214"/>
        <v>43.556826567074232</v>
      </c>
    </row>
    <row r="1958" spans="1:9">
      <c r="A1958" s="1">
        <v>42557</v>
      </c>
      <c r="B1958" s="2">
        <v>4085.3</v>
      </c>
      <c r="C1958" s="3">
        <f t="shared" si="210"/>
        <v>-78.119999999999891</v>
      </c>
      <c r="D1958" s="3">
        <f t="shared" si="211"/>
        <v>0</v>
      </c>
      <c r="E1958" s="3">
        <f t="shared" si="212"/>
        <v>78.119999999999891</v>
      </c>
      <c r="F1958" s="3">
        <f t="shared" si="215"/>
        <v>26.819938554798046</v>
      </c>
      <c r="G1958" s="3">
        <f t="shared" si="216"/>
        <v>40.334654152265571</v>
      </c>
      <c r="H1958" s="3">
        <f t="shared" si="213"/>
        <v>0.66493537922877144</v>
      </c>
      <c r="I1958" s="3">
        <f t="shared" si="214"/>
        <v>39.937608842018939</v>
      </c>
    </row>
    <row r="1959" spans="1:9">
      <c r="A1959" s="1">
        <v>42558</v>
      </c>
      <c r="B1959" s="2">
        <v>4117.8500000000004</v>
      </c>
      <c r="C1959" s="3">
        <f t="shared" si="210"/>
        <v>32.550000000000182</v>
      </c>
      <c r="D1959" s="3">
        <f t="shared" si="211"/>
        <v>32.550000000000182</v>
      </c>
      <c r="E1959" s="3">
        <f t="shared" si="212"/>
        <v>0</v>
      </c>
      <c r="F1959" s="3">
        <f t="shared" si="215"/>
        <v>27.229228658026774</v>
      </c>
      <c r="G1959" s="3">
        <f t="shared" si="216"/>
        <v>37.453607427103748</v>
      </c>
      <c r="H1959" s="3">
        <f t="shared" si="213"/>
        <v>0.72701217662472795</v>
      </c>
      <c r="I1959" s="3">
        <f t="shared" si="214"/>
        <v>42.096528702281667</v>
      </c>
    </row>
    <row r="1960" spans="1:9">
      <c r="A1960" s="1">
        <v>42559</v>
      </c>
      <c r="B1960" s="2">
        <v>4190.68</v>
      </c>
      <c r="C1960" s="3">
        <f t="shared" si="210"/>
        <v>72.829999999999927</v>
      </c>
      <c r="D1960" s="3">
        <f t="shared" si="211"/>
        <v>72.829999999999927</v>
      </c>
      <c r="E1960" s="3">
        <f t="shared" si="212"/>
        <v>0</v>
      </c>
      <c r="F1960" s="3">
        <f t="shared" si="215"/>
        <v>30.486426611024857</v>
      </c>
      <c r="G1960" s="3">
        <f t="shared" si="216"/>
        <v>34.778349753739192</v>
      </c>
      <c r="H1960" s="3">
        <f t="shared" si="213"/>
        <v>0.87659209901835866</v>
      </c>
      <c r="I1960" s="3">
        <f t="shared" si="214"/>
        <v>46.711914617827823</v>
      </c>
    </row>
    <row r="1961" spans="1:9">
      <c r="A1961" s="1">
        <v>42562</v>
      </c>
      <c r="B1961" s="2">
        <v>4264.53</v>
      </c>
      <c r="C1961" s="3">
        <f t="shared" si="210"/>
        <v>73.849999999999454</v>
      </c>
      <c r="D1961" s="3">
        <f t="shared" si="211"/>
        <v>73.849999999999454</v>
      </c>
      <c r="E1961" s="3">
        <f t="shared" si="212"/>
        <v>0</v>
      </c>
      <c r="F1961" s="3">
        <f t="shared" si="215"/>
        <v>33.58382471023733</v>
      </c>
      <c r="G1961" s="3">
        <f t="shared" si="216"/>
        <v>32.294181914186389</v>
      </c>
      <c r="H1961" s="3">
        <f t="shared" si="213"/>
        <v>1.039934214759731</v>
      </c>
      <c r="I1961" s="3">
        <f t="shared" si="214"/>
        <v>50.978811337904702</v>
      </c>
    </row>
    <row r="1962" spans="1:9">
      <c r="A1962" s="1">
        <v>42563</v>
      </c>
      <c r="B1962" s="2">
        <v>4331.38</v>
      </c>
      <c r="C1962" s="3">
        <f t="shared" si="210"/>
        <v>66.850000000000364</v>
      </c>
      <c r="D1962" s="3">
        <f t="shared" si="211"/>
        <v>66.850000000000364</v>
      </c>
      <c r="E1962" s="3">
        <f t="shared" si="212"/>
        <v>0</v>
      </c>
      <c r="F1962" s="3">
        <f t="shared" si="215"/>
        <v>35.95998008807755</v>
      </c>
      <c r="G1962" s="3">
        <f t="shared" si="216"/>
        <v>29.987454634601647</v>
      </c>
      <c r="H1962" s="3">
        <f t="shared" si="213"/>
        <v>1.1991674694051686</v>
      </c>
      <c r="I1962" s="3">
        <f t="shared" si="214"/>
        <v>54.528246988371457</v>
      </c>
    </row>
    <row r="1963" spans="1:9">
      <c r="A1963" s="1">
        <v>42564</v>
      </c>
      <c r="B1963" s="2">
        <v>4335.26</v>
      </c>
      <c r="C1963" s="3">
        <f t="shared" si="210"/>
        <v>3.8800000000001091</v>
      </c>
      <c r="D1963" s="3">
        <f t="shared" si="211"/>
        <v>3.8800000000001091</v>
      </c>
      <c r="E1963" s="3">
        <f t="shared" si="212"/>
        <v>0</v>
      </c>
      <c r="F1963" s="3">
        <f t="shared" si="215"/>
        <v>33.66855293892916</v>
      </c>
      <c r="G1963" s="3">
        <f t="shared" si="216"/>
        <v>27.845493589272959</v>
      </c>
      <c r="H1963" s="3">
        <f t="shared" si="213"/>
        <v>1.2091203494377791</v>
      </c>
      <c r="I1963" s="3">
        <f t="shared" si="214"/>
        <v>54.733113555605975</v>
      </c>
    </row>
    <row r="1964" spans="1:9">
      <c r="A1964" s="1">
        <v>42565</v>
      </c>
      <c r="B1964" s="2">
        <v>4385.5200000000004</v>
      </c>
      <c r="C1964" s="3">
        <f t="shared" si="210"/>
        <v>50.260000000000218</v>
      </c>
      <c r="D1964" s="3">
        <f t="shared" si="211"/>
        <v>50.260000000000218</v>
      </c>
      <c r="E1964" s="3">
        <f t="shared" si="212"/>
        <v>0</v>
      </c>
      <c r="F1964" s="3">
        <f t="shared" si="215"/>
        <v>34.853656300434231</v>
      </c>
      <c r="G1964" s="3">
        <f t="shared" si="216"/>
        <v>25.856529761467748</v>
      </c>
      <c r="H1964" s="3">
        <f t="shared" si="213"/>
        <v>1.3479634205350439</v>
      </c>
      <c r="I1964" s="3">
        <f t="shared" si="214"/>
        <v>57.409898669881144</v>
      </c>
    </row>
    <row r="1965" spans="1:9">
      <c r="A1965" s="1">
        <v>42566</v>
      </c>
      <c r="B1965" s="2">
        <v>4372.51</v>
      </c>
      <c r="C1965" s="3">
        <f t="shared" si="210"/>
        <v>-13.010000000000218</v>
      </c>
      <c r="D1965" s="3">
        <f t="shared" si="211"/>
        <v>0</v>
      </c>
      <c r="E1965" s="3">
        <f t="shared" si="212"/>
        <v>13.010000000000218</v>
      </c>
      <c r="F1965" s="3">
        <f t="shared" si="215"/>
        <v>32.364109421831785</v>
      </c>
      <c r="G1965" s="3">
        <f t="shared" si="216"/>
        <v>24.938920492791492</v>
      </c>
      <c r="H1965" s="3">
        <f t="shared" si="213"/>
        <v>1.2977349773895193</v>
      </c>
      <c r="I1965" s="3">
        <f t="shared" si="214"/>
        <v>56.478879860369688</v>
      </c>
    </row>
    <row r="1966" spans="1:9">
      <c r="A1966" s="1">
        <v>42569</v>
      </c>
      <c r="B1966" s="2">
        <v>4357.74</v>
      </c>
      <c r="C1966" s="3">
        <f t="shared" si="210"/>
        <v>-14.770000000000437</v>
      </c>
      <c r="D1966" s="3">
        <f t="shared" si="211"/>
        <v>0</v>
      </c>
      <c r="E1966" s="3">
        <f t="shared" si="212"/>
        <v>14.770000000000437</v>
      </c>
      <c r="F1966" s="3">
        <f t="shared" si="215"/>
        <v>30.052387320272373</v>
      </c>
      <c r="G1966" s="3">
        <f t="shared" si="216"/>
        <v>24.212569029020703</v>
      </c>
      <c r="H1966" s="3">
        <f t="shared" si="213"/>
        <v>1.2411895360732759</v>
      </c>
      <c r="I1966" s="3">
        <f t="shared" si="214"/>
        <v>55.380837546115288</v>
      </c>
    </row>
    <row r="1967" spans="1:9">
      <c r="A1967" s="1">
        <v>42570</v>
      </c>
      <c r="B1967" s="2">
        <v>4330.13</v>
      </c>
      <c r="C1967" s="3">
        <f t="shared" si="210"/>
        <v>-27.609999999999673</v>
      </c>
      <c r="D1967" s="3">
        <f t="shared" si="211"/>
        <v>0</v>
      </c>
      <c r="E1967" s="3">
        <f t="shared" si="212"/>
        <v>27.609999999999673</v>
      </c>
      <c r="F1967" s="3">
        <f t="shared" si="215"/>
        <v>27.905788225967203</v>
      </c>
      <c r="G1967" s="3">
        <f t="shared" si="216"/>
        <v>24.455242669804914</v>
      </c>
      <c r="H1967" s="3">
        <f t="shared" si="213"/>
        <v>1.1410963531522305</v>
      </c>
      <c r="I1967" s="3">
        <f t="shared" si="214"/>
        <v>53.294955711462983</v>
      </c>
    </row>
    <row r="1968" spans="1:9">
      <c r="A1968" s="1">
        <v>42571</v>
      </c>
      <c r="B1968" s="2">
        <v>4379.76</v>
      </c>
      <c r="C1968" s="3">
        <f t="shared" si="210"/>
        <v>49.630000000000109</v>
      </c>
      <c r="D1968" s="3">
        <f t="shared" si="211"/>
        <v>49.630000000000109</v>
      </c>
      <c r="E1968" s="3">
        <f t="shared" si="212"/>
        <v>0</v>
      </c>
      <c r="F1968" s="3">
        <f t="shared" si="215"/>
        <v>29.457517638398123</v>
      </c>
      <c r="G1968" s="3">
        <f t="shared" si="216"/>
        <v>22.708439621961706</v>
      </c>
      <c r="H1968" s="3">
        <f t="shared" si="213"/>
        <v>1.2972057142098514</v>
      </c>
      <c r="I1968" s="3">
        <f t="shared" si="214"/>
        <v>56.468852840897583</v>
      </c>
    </row>
    <row r="1969" spans="1:9">
      <c r="A1969" s="1">
        <v>42572</v>
      </c>
      <c r="B1969" s="2">
        <v>4376.25</v>
      </c>
      <c r="C1969" s="3">
        <f t="shared" si="210"/>
        <v>-3.5100000000002183</v>
      </c>
      <c r="D1969" s="3">
        <f t="shared" si="211"/>
        <v>0</v>
      </c>
      <c r="E1969" s="3">
        <f t="shared" si="212"/>
        <v>3.5100000000002183</v>
      </c>
      <c r="F1969" s="3">
        <f t="shared" si="215"/>
        <v>27.353409235655398</v>
      </c>
      <c r="G1969" s="3">
        <f t="shared" si="216"/>
        <v>21.337122506107313</v>
      </c>
      <c r="H1969" s="3">
        <f t="shared" si="213"/>
        <v>1.2819633588280728</v>
      </c>
      <c r="I1969" s="3">
        <f t="shared" si="214"/>
        <v>56.178086903482935</v>
      </c>
    </row>
    <row r="1970" spans="1:9">
      <c r="A1970" s="1">
        <v>42573</v>
      </c>
      <c r="B1970" s="2">
        <v>4381.1000000000004</v>
      </c>
      <c r="C1970" s="3">
        <f t="shared" si="210"/>
        <v>4.8500000000003638</v>
      </c>
      <c r="D1970" s="3">
        <f t="shared" si="211"/>
        <v>4.8500000000003638</v>
      </c>
      <c r="E1970" s="3">
        <f t="shared" si="212"/>
        <v>0</v>
      </c>
      <c r="F1970" s="3">
        <f t="shared" si="215"/>
        <v>25.746022861680039</v>
      </c>
      <c r="G1970" s="3">
        <f t="shared" si="216"/>
        <v>19.813042327099648</v>
      </c>
      <c r="H1970" s="3">
        <f t="shared" si="213"/>
        <v>1.2994482339779514</v>
      </c>
      <c r="I1970" s="3">
        <f t="shared" si="214"/>
        <v>56.5113062680241</v>
      </c>
    </row>
    <row r="1971" spans="1:9">
      <c r="A1971" s="1">
        <v>42576</v>
      </c>
      <c r="B1971" s="2">
        <v>4388</v>
      </c>
      <c r="C1971" s="3">
        <f t="shared" si="210"/>
        <v>6.8999999999996362</v>
      </c>
      <c r="D1971" s="3">
        <f t="shared" si="211"/>
        <v>6.8999999999996362</v>
      </c>
      <c r="E1971" s="3">
        <f t="shared" si="212"/>
        <v>0</v>
      </c>
      <c r="F1971" s="3">
        <f t="shared" si="215"/>
        <v>24.39987837156001</v>
      </c>
      <c r="G1971" s="3">
        <f t="shared" si="216"/>
        <v>18.397825018021102</v>
      </c>
      <c r="H1971" s="3">
        <f t="shared" si="213"/>
        <v>1.3262371148578571</v>
      </c>
      <c r="I1971" s="3">
        <f t="shared" si="214"/>
        <v>57.01212083613823</v>
      </c>
    </row>
    <row r="1972" spans="1:9">
      <c r="A1972" s="1">
        <v>42577</v>
      </c>
      <c r="B1972" s="2">
        <v>4394.7700000000004</v>
      </c>
      <c r="C1972" s="3">
        <f t="shared" si="210"/>
        <v>6.7700000000004366</v>
      </c>
      <c r="D1972" s="3">
        <f t="shared" si="211"/>
        <v>6.7700000000004366</v>
      </c>
      <c r="E1972" s="3">
        <f t="shared" si="212"/>
        <v>0</v>
      </c>
      <c r="F1972" s="3">
        <f t="shared" si="215"/>
        <v>23.140601345020041</v>
      </c>
      <c r="G1972" s="3">
        <f t="shared" si="216"/>
        <v>17.083694659591025</v>
      </c>
      <c r="H1972" s="3">
        <f t="shared" si="213"/>
        <v>1.3545431363717675</v>
      </c>
      <c r="I1972" s="3">
        <f t="shared" si="214"/>
        <v>57.528915713943995</v>
      </c>
    </row>
    <row r="1973" spans="1:9">
      <c r="A1973" s="1">
        <v>42578</v>
      </c>
      <c r="B1973" s="2">
        <v>4446.96</v>
      </c>
      <c r="C1973" s="3">
        <f t="shared" si="210"/>
        <v>52.1899999999996</v>
      </c>
      <c r="D1973" s="3">
        <f t="shared" si="211"/>
        <v>52.1899999999996</v>
      </c>
      <c r="E1973" s="3">
        <f t="shared" si="212"/>
        <v>0</v>
      </c>
      <c r="F1973" s="3">
        <f t="shared" si="215"/>
        <v>25.215558391804297</v>
      </c>
      <c r="G1973" s="3">
        <f t="shared" si="216"/>
        <v>15.863430755334523</v>
      </c>
      <c r="H1973" s="3">
        <f t="shared" si="213"/>
        <v>1.5895400421705663</v>
      </c>
      <c r="I1973" s="3">
        <f t="shared" si="214"/>
        <v>61.383103419331768</v>
      </c>
    </row>
    <row r="1974" spans="1:9">
      <c r="A1974" s="1">
        <v>42579</v>
      </c>
      <c r="B1974" s="2">
        <v>4420.58</v>
      </c>
      <c r="C1974" s="3">
        <f t="shared" si="210"/>
        <v>-26.380000000000109</v>
      </c>
      <c r="D1974" s="3">
        <f t="shared" si="211"/>
        <v>0</v>
      </c>
      <c r="E1974" s="3">
        <f t="shared" si="212"/>
        <v>26.380000000000109</v>
      </c>
      <c r="F1974" s="3">
        <f t="shared" si="215"/>
        <v>23.41444707810399</v>
      </c>
      <c r="G1974" s="3">
        <f t="shared" si="216"/>
        <v>16.614614272810638</v>
      </c>
      <c r="H1974" s="3">
        <f t="shared" si="213"/>
        <v>1.4092681716012567</v>
      </c>
      <c r="I1974" s="3">
        <f t="shared" si="214"/>
        <v>58.493620104756694</v>
      </c>
    </row>
    <row r="1975" spans="1:9">
      <c r="A1975" s="1">
        <v>42580</v>
      </c>
      <c r="B1975" s="2">
        <v>4439.8100000000004</v>
      </c>
      <c r="C1975" s="3">
        <f t="shared" si="210"/>
        <v>19.230000000000473</v>
      </c>
      <c r="D1975" s="3">
        <f t="shared" si="211"/>
        <v>19.230000000000473</v>
      </c>
      <c r="E1975" s="3">
        <f t="shared" si="212"/>
        <v>0</v>
      </c>
      <c r="F1975" s="3">
        <f t="shared" si="215"/>
        <v>23.115558001096595</v>
      </c>
      <c r="G1975" s="3">
        <f t="shared" si="216"/>
        <v>15.427856110467021</v>
      </c>
      <c r="H1975" s="3">
        <f t="shared" si="213"/>
        <v>1.4983000771840138</v>
      </c>
      <c r="I1975" s="3">
        <f t="shared" si="214"/>
        <v>59.972782728039583</v>
      </c>
    </row>
    <row r="1976" spans="1:9">
      <c r="A1976" s="1">
        <v>42583</v>
      </c>
      <c r="B1976" s="2">
        <v>4409.17</v>
      </c>
      <c r="C1976" s="3">
        <f t="shared" si="210"/>
        <v>-30.640000000000327</v>
      </c>
      <c r="D1976" s="3">
        <f t="shared" si="211"/>
        <v>0</v>
      </c>
      <c r="E1976" s="3">
        <f t="shared" si="212"/>
        <v>30.640000000000327</v>
      </c>
      <c r="F1976" s="3">
        <f t="shared" si="215"/>
        <v>21.464446715303982</v>
      </c>
      <c r="G1976" s="3">
        <f t="shared" si="216"/>
        <v>16.514437816862259</v>
      </c>
      <c r="H1976" s="3">
        <f t="shared" si="213"/>
        <v>1.2997382625636495</v>
      </c>
      <c r="I1976" s="3">
        <f t="shared" si="214"/>
        <v>56.516790789694348</v>
      </c>
    </row>
    <row r="1977" spans="1:9">
      <c r="A1977" s="1">
        <v>42584</v>
      </c>
      <c r="B1977" s="2">
        <v>4327.99</v>
      </c>
      <c r="C1977" s="3">
        <f t="shared" si="210"/>
        <v>-81.180000000000291</v>
      </c>
      <c r="D1977" s="3">
        <f t="shared" si="211"/>
        <v>0</v>
      </c>
      <c r="E1977" s="3">
        <f t="shared" si="212"/>
        <v>81.180000000000291</v>
      </c>
      <c r="F1977" s="3">
        <f t="shared" si="215"/>
        <v>19.931271949925126</v>
      </c>
      <c r="G1977" s="3">
        <f t="shared" si="216"/>
        <v>21.133406544229263</v>
      </c>
      <c r="H1977" s="3">
        <f t="shared" si="213"/>
        <v>0.94311685663225953</v>
      </c>
      <c r="I1977" s="3">
        <f t="shared" si="214"/>
        <v>48.536291238131497</v>
      </c>
    </row>
    <row r="1978" spans="1:9">
      <c r="A1978" s="1">
        <v>42585</v>
      </c>
      <c r="B1978" s="2">
        <v>4321.08</v>
      </c>
      <c r="C1978" s="3">
        <f t="shared" si="210"/>
        <v>-6.9099999999998545</v>
      </c>
      <c r="D1978" s="3">
        <f t="shared" si="211"/>
        <v>0</v>
      </c>
      <c r="E1978" s="3">
        <f t="shared" si="212"/>
        <v>6.9099999999998545</v>
      </c>
      <c r="F1978" s="3">
        <f t="shared" si="215"/>
        <v>18.507609667787616</v>
      </c>
      <c r="G1978" s="3">
        <f t="shared" si="216"/>
        <v>20.117448933927164</v>
      </c>
      <c r="H1978" s="3">
        <f t="shared" si="213"/>
        <v>0.91997796184661229</v>
      </c>
      <c r="I1978" s="3">
        <f t="shared" si="214"/>
        <v>47.916068836633329</v>
      </c>
    </row>
    <row r="1979" spans="1:9">
      <c r="A1979" s="1">
        <v>42586</v>
      </c>
      <c r="B1979" s="2">
        <v>4345.63</v>
      </c>
      <c r="C1979" s="3">
        <f t="shared" si="210"/>
        <v>24.550000000000182</v>
      </c>
      <c r="D1979" s="3">
        <f t="shared" si="211"/>
        <v>24.550000000000182</v>
      </c>
      <c r="E1979" s="3">
        <f t="shared" si="212"/>
        <v>0</v>
      </c>
      <c r="F1979" s="3">
        <f t="shared" si="215"/>
        <v>18.93920897723137</v>
      </c>
      <c r="G1979" s="3">
        <f t="shared" si="216"/>
        <v>18.680488295789509</v>
      </c>
      <c r="H1979" s="3">
        <f t="shared" si="213"/>
        <v>1.0138497815124123</v>
      </c>
      <c r="I1979" s="3">
        <f t="shared" si="214"/>
        <v>50.343863321871289</v>
      </c>
    </row>
    <row r="1980" spans="1:9">
      <c r="A1980" s="1">
        <v>42587</v>
      </c>
      <c r="B1980" s="2">
        <v>4410.55</v>
      </c>
      <c r="C1980" s="3">
        <f t="shared" si="210"/>
        <v>64.920000000000073</v>
      </c>
      <c r="D1980" s="3">
        <f t="shared" si="211"/>
        <v>64.920000000000073</v>
      </c>
      <c r="E1980" s="3">
        <f t="shared" si="212"/>
        <v>0</v>
      </c>
      <c r="F1980" s="3">
        <f t="shared" si="215"/>
        <v>22.223551193143418</v>
      </c>
      <c r="G1980" s="3">
        <f t="shared" si="216"/>
        <v>17.346167703233114</v>
      </c>
      <c r="H1980" s="3">
        <f t="shared" si="213"/>
        <v>1.2811793113819152</v>
      </c>
      <c r="I1980" s="3">
        <f t="shared" si="214"/>
        <v>56.163025194446014</v>
      </c>
    </row>
    <row r="1981" spans="1:9">
      <c r="A1981" s="1">
        <v>42590</v>
      </c>
      <c r="B1981" s="2">
        <v>4415.46</v>
      </c>
      <c r="C1981" s="3">
        <f t="shared" si="210"/>
        <v>4.9099999999998545</v>
      </c>
      <c r="D1981" s="3">
        <f t="shared" si="211"/>
        <v>4.9099999999998545</v>
      </c>
      <c r="E1981" s="3">
        <f t="shared" si="212"/>
        <v>0</v>
      </c>
      <c r="F1981" s="3">
        <f t="shared" si="215"/>
        <v>20.986868965061735</v>
      </c>
      <c r="G1981" s="3">
        <f t="shared" si="216"/>
        <v>16.107155724430747</v>
      </c>
      <c r="H1981" s="3">
        <f t="shared" si="213"/>
        <v>1.3029531299079462</v>
      </c>
      <c r="I1981" s="3">
        <f t="shared" si="214"/>
        <v>56.577492307020073</v>
      </c>
    </row>
    <row r="1982" spans="1:9">
      <c r="A1982" s="1">
        <v>42591</v>
      </c>
      <c r="B1982" s="2">
        <v>4468.07</v>
      </c>
      <c r="C1982" s="3">
        <f t="shared" si="210"/>
        <v>52.609999999999673</v>
      </c>
      <c r="D1982" s="3">
        <f t="shared" si="211"/>
        <v>52.609999999999673</v>
      </c>
      <c r="E1982" s="3">
        <f t="shared" si="212"/>
        <v>0</v>
      </c>
      <c r="F1982" s="3">
        <f t="shared" si="215"/>
        <v>23.245664038985872</v>
      </c>
      <c r="G1982" s="3">
        <f t="shared" si="216"/>
        <v>14.956644601257123</v>
      </c>
      <c r="H1982" s="3">
        <f t="shared" si="213"/>
        <v>1.5542031423967946</v>
      </c>
      <c r="I1982" s="3">
        <f t="shared" si="214"/>
        <v>60.848846225221251</v>
      </c>
    </row>
    <row r="1983" spans="1:9">
      <c r="A1983" s="1">
        <v>42592</v>
      </c>
      <c r="B1983" s="2">
        <v>4452.01</v>
      </c>
      <c r="C1983" s="3">
        <f t="shared" si="210"/>
        <v>-16.059999999999491</v>
      </c>
      <c r="D1983" s="3">
        <f t="shared" si="211"/>
        <v>0</v>
      </c>
      <c r="E1983" s="3">
        <f t="shared" si="212"/>
        <v>16.059999999999491</v>
      </c>
      <c r="F1983" s="3">
        <f t="shared" si="215"/>
        <v>21.585259464772598</v>
      </c>
      <c r="G1983" s="3">
        <f t="shared" si="216"/>
        <v>15.035455701167292</v>
      </c>
      <c r="H1983" s="3">
        <f t="shared" si="213"/>
        <v>1.4356238941994159</v>
      </c>
      <c r="I1983" s="3">
        <f t="shared" si="214"/>
        <v>58.942757854299266</v>
      </c>
    </row>
    <row r="1984" spans="1:9">
      <c r="A1984" s="1">
        <v>42593</v>
      </c>
      <c r="B1984" s="2">
        <v>4503.95</v>
      </c>
      <c r="C1984" s="3">
        <f t="shared" si="210"/>
        <v>51.9399999999996</v>
      </c>
      <c r="D1984" s="3">
        <f t="shared" si="211"/>
        <v>51.9399999999996</v>
      </c>
      <c r="E1984" s="3">
        <f t="shared" si="212"/>
        <v>0</v>
      </c>
      <c r="F1984" s="3">
        <f t="shared" si="215"/>
        <v>23.75345521728881</v>
      </c>
      <c r="G1984" s="3">
        <f t="shared" si="216"/>
        <v>13.961494579655342</v>
      </c>
      <c r="H1984" s="3">
        <f t="shared" si="213"/>
        <v>1.701354756954337</v>
      </c>
      <c r="I1984" s="3">
        <f t="shared" si="214"/>
        <v>62.981537414676417</v>
      </c>
    </row>
    <row r="1985" spans="1:9">
      <c r="A1985" s="1">
        <v>42594</v>
      </c>
      <c r="B1985" s="2">
        <v>4500.1899999999996</v>
      </c>
      <c r="C1985" s="3">
        <f t="shared" si="210"/>
        <v>-3.7600000000002183</v>
      </c>
      <c r="D1985" s="3">
        <f t="shared" si="211"/>
        <v>0</v>
      </c>
      <c r="E1985" s="3">
        <f t="shared" si="212"/>
        <v>3.7600000000002183</v>
      </c>
      <c r="F1985" s="3">
        <f t="shared" si="215"/>
        <v>22.056779844625321</v>
      </c>
      <c r="G1985" s="3">
        <f t="shared" si="216"/>
        <v>13.232816395394263</v>
      </c>
      <c r="H1985" s="3">
        <f t="shared" si="213"/>
        <v>1.6668242939048317</v>
      </c>
      <c r="I1985" s="3">
        <f t="shared" si="214"/>
        <v>62.502216502018783</v>
      </c>
    </row>
    <row r="1986" spans="1:9">
      <c r="A1986" s="1">
        <v>42597</v>
      </c>
      <c r="B1986" s="2">
        <v>4497.8599999999997</v>
      </c>
      <c r="C1986" s="3">
        <f t="shared" si="210"/>
        <v>-2.3299999999999272</v>
      </c>
      <c r="D1986" s="3">
        <f t="shared" si="211"/>
        <v>0</v>
      </c>
      <c r="E1986" s="3">
        <f t="shared" si="212"/>
        <v>2.3299999999999272</v>
      </c>
      <c r="F1986" s="3">
        <f t="shared" si="215"/>
        <v>20.481295570009227</v>
      </c>
      <c r="G1986" s="3">
        <f t="shared" si="216"/>
        <v>12.454043795723239</v>
      </c>
      <c r="H1986" s="3">
        <f t="shared" si="213"/>
        <v>1.6445498270242613</v>
      </c>
      <c r="I1986" s="3">
        <f t="shared" si="214"/>
        <v>62.18638084330464</v>
      </c>
    </row>
    <row r="1987" spans="1:9">
      <c r="A1987" s="1">
        <v>42598</v>
      </c>
      <c r="B1987" s="2">
        <v>4460.4399999999996</v>
      </c>
      <c r="C1987" s="3">
        <f t="shared" ref="C1987:C2050" si="217">B1987-B1986</f>
        <v>-37.420000000000073</v>
      </c>
      <c r="D1987" s="3">
        <f t="shared" ref="D1987:D2050" si="218">IF(C1987&gt;0,C1987,0)</f>
        <v>0</v>
      </c>
      <c r="E1987" s="3">
        <f t="shared" ref="E1987:E2050" si="219">IF(C1987&lt;0,-C1987,0)</f>
        <v>37.420000000000073</v>
      </c>
      <c r="F1987" s="3">
        <f t="shared" si="215"/>
        <v>19.018345886437139</v>
      </c>
      <c r="G1987" s="3">
        <f t="shared" si="216"/>
        <v>14.237326381743014</v>
      </c>
      <c r="H1987" s="3">
        <f t="shared" si="213"/>
        <v>1.3358088012103861</v>
      </c>
      <c r="I1987" s="3">
        <f t="shared" si="214"/>
        <v>57.188276733874247</v>
      </c>
    </row>
    <row r="1988" spans="1:9">
      <c r="A1988" s="1">
        <v>42599</v>
      </c>
      <c r="B1988" s="2">
        <v>4417.68</v>
      </c>
      <c r="C1988" s="3">
        <f t="shared" si="217"/>
        <v>-42.759999999999309</v>
      </c>
      <c r="D1988" s="3">
        <f t="shared" si="218"/>
        <v>0</v>
      </c>
      <c r="E1988" s="3">
        <f t="shared" si="219"/>
        <v>42.759999999999309</v>
      </c>
      <c r="F1988" s="3">
        <f t="shared" si="215"/>
        <v>17.659892608834486</v>
      </c>
      <c r="G1988" s="3">
        <f t="shared" si="216"/>
        <v>16.274660211618464</v>
      </c>
      <c r="H1988" s="3">
        <f t="shared" si="213"/>
        <v>1.0851159028332342</v>
      </c>
      <c r="I1988" s="3">
        <f t="shared" si="214"/>
        <v>52.041035290114557</v>
      </c>
    </row>
    <row r="1989" spans="1:9">
      <c r="A1989" s="1">
        <v>42600</v>
      </c>
      <c r="B1989" s="2">
        <v>4437.0600000000004</v>
      </c>
      <c r="C1989" s="3">
        <f t="shared" si="217"/>
        <v>19.380000000000109</v>
      </c>
      <c r="D1989" s="3">
        <f t="shared" si="218"/>
        <v>19.380000000000109</v>
      </c>
      <c r="E1989" s="3">
        <f t="shared" si="219"/>
        <v>0</v>
      </c>
      <c r="F1989" s="3">
        <f t="shared" si="215"/>
        <v>17.782757422489173</v>
      </c>
      <c r="G1989" s="3">
        <f t="shared" si="216"/>
        <v>15.112184482217145</v>
      </c>
      <c r="H1989" s="3">
        <f t="shared" si="213"/>
        <v>1.176716539122094</v>
      </c>
      <c r="I1989" s="3">
        <f t="shared" si="214"/>
        <v>54.059245564270086</v>
      </c>
    </row>
    <row r="1990" spans="1:9">
      <c r="A1990" s="1">
        <v>42601</v>
      </c>
      <c r="B1990" s="2">
        <v>4400.5200000000004</v>
      </c>
      <c r="C1990" s="3">
        <f t="shared" si="217"/>
        <v>-36.539999999999964</v>
      </c>
      <c r="D1990" s="3">
        <f t="shared" si="218"/>
        <v>0</v>
      </c>
      <c r="E1990" s="3">
        <f t="shared" si="219"/>
        <v>36.539999999999964</v>
      </c>
      <c r="F1990" s="3">
        <f t="shared" si="215"/>
        <v>16.512560463739948</v>
      </c>
      <c r="G1990" s="3">
        <f t="shared" si="216"/>
        <v>16.642742733487346</v>
      </c>
      <c r="H1990" s="3">
        <f t="shared" si="213"/>
        <v>0.99217783559884909</v>
      </c>
      <c r="I1990" s="3">
        <f t="shared" si="214"/>
        <v>49.803678058721111</v>
      </c>
    </row>
    <row r="1991" spans="1:9">
      <c r="A1991" s="1">
        <v>42604</v>
      </c>
      <c r="B1991" s="2">
        <v>4389.9399999999996</v>
      </c>
      <c r="C1991" s="3">
        <f t="shared" si="217"/>
        <v>-10.580000000000837</v>
      </c>
      <c r="D1991" s="3">
        <f t="shared" si="218"/>
        <v>0</v>
      </c>
      <c r="E1991" s="3">
        <f t="shared" si="219"/>
        <v>10.580000000000837</v>
      </c>
      <c r="F1991" s="3">
        <f t="shared" si="215"/>
        <v>15.333091859187094</v>
      </c>
      <c r="G1991" s="3">
        <f t="shared" si="216"/>
        <v>16.209689681095451</v>
      </c>
      <c r="H1991" s="3">
        <f t="shared" si="213"/>
        <v>0.94592136930723059</v>
      </c>
      <c r="I1991" s="3">
        <f t="shared" si="214"/>
        <v>48.610462078639337</v>
      </c>
    </row>
    <row r="1992" spans="1:9">
      <c r="A1992" s="1">
        <v>42605</v>
      </c>
      <c r="B1992" s="2">
        <v>4421.45</v>
      </c>
      <c r="C1992" s="3">
        <f t="shared" si="217"/>
        <v>31.510000000000218</v>
      </c>
      <c r="D1992" s="3">
        <f t="shared" si="218"/>
        <v>31.510000000000218</v>
      </c>
      <c r="E1992" s="3">
        <f t="shared" si="219"/>
        <v>0</v>
      </c>
      <c r="F1992" s="3">
        <f t="shared" si="215"/>
        <v>16.488585297816602</v>
      </c>
      <c r="G1992" s="3">
        <f t="shared" si="216"/>
        <v>15.051854703874346</v>
      </c>
      <c r="H1992" s="3">
        <f t="shared" si="213"/>
        <v>1.0954520636963392</v>
      </c>
      <c r="I1992" s="3">
        <f t="shared" si="214"/>
        <v>52.277600746637063</v>
      </c>
    </row>
    <row r="1993" spans="1:9">
      <c r="A1993" s="1">
        <v>42606</v>
      </c>
      <c r="B1993" s="2">
        <v>4435.47</v>
      </c>
      <c r="C1993" s="3">
        <f t="shared" si="217"/>
        <v>14.020000000000437</v>
      </c>
      <c r="D1993" s="3">
        <f t="shared" si="218"/>
        <v>14.020000000000437</v>
      </c>
      <c r="E1993" s="3">
        <f t="shared" si="219"/>
        <v>0</v>
      </c>
      <c r="F1993" s="3">
        <f t="shared" si="215"/>
        <v>16.312257776544019</v>
      </c>
      <c r="G1993" s="3">
        <f t="shared" si="216"/>
        <v>13.976722225026178</v>
      </c>
      <c r="H1993" s="3">
        <f t="shared" si="213"/>
        <v>1.1671018078427517</v>
      </c>
      <c r="I1993" s="3">
        <f t="shared" si="214"/>
        <v>53.855421264428124</v>
      </c>
    </row>
    <row r="1994" spans="1:9">
      <c r="A1994" s="1">
        <v>42607</v>
      </c>
      <c r="B1994" s="2">
        <v>4406.6099999999997</v>
      </c>
      <c r="C1994" s="3">
        <f t="shared" si="217"/>
        <v>-28.860000000000582</v>
      </c>
      <c r="D1994" s="3">
        <f t="shared" si="218"/>
        <v>0</v>
      </c>
      <c r="E1994" s="3">
        <f t="shared" si="219"/>
        <v>28.860000000000582</v>
      </c>
      <c r="F1994" s="3">
        <f t="shared" si="215"/>
        <v>15.147096506790875</v>
      </c>
      <c r="G1994" s="3">
        <f t="shared" si="216"/>
        <v>15.039813494667206</v>
      </c>
      <c r="H1994" s="3">
        <f t="shared" si="213"/>
        <v>1.0071332674545272</v>
      </c>
      <c r="I1994" s="3">
        <f t="shared" si="214"/>
        <v>50.177697903028978</v>
      </c>
    </row>
    <row r="1995" spans="1:9">
      <c r="A1995" s="1">
        <v>42608</v>
      </c>
      <c r="B1995" s="2">
        <v>4441.87</v>
      </c>
      <c r="C1995" s="3">
        <f t="shared" si="217"/>
        <v>35.260000000000218</v>
      </c>
      <c r="D1995" s="3">
        <f t="shared" si="218"/>
        <v>35.260000000000218</v>
      </c>
      <c r="E1995" s="3">
        <f t="shared" si="219"/>
        <v>0</v>
      </c>
      <c r="F1995" s="3">
        <f t="shared" si="215"/>
        <v>16.583732470591542</v>
      </c>
      <c r="G1995" s="3">
        <f t="shared" si="216"/>
        <v>13.965541102190977</v>
      </c>
      <c r="H1995" s="3">
        <f t="shared" si="213"/>
        <v>1.1874751110066055</v>
      </c>
      <c r="I1995" s="3">
        <f t="shared" si="214"/>
        <v>54.2851941506282</v>
      </c>
    </row>
    <row r="1996" spans="1:9">
      <c r="A1996" s="1">
        <v>42611</v>
      </c>
      <c r="B1996" s="2">
        <v>4424.25</v>
      </c>
      <c r="C1996" s="3">
        <f t="shared" si="217"/>
        <v>-17.619999999999891</v>
      </c>
      <c r="D1996" s="3">
        <f t="shared" si="218"/>
        <v>0</v>
      </c>
      <c r="E1996" s="3">
        <f t="shared" si="219"/>
        <v>17.619999999999891</v>
      </c>
      <c r="F1996" s="3">
        <f t="shared" si="215"/>
        <v>15.399180151263575</v>
      </c>
      <c r="G1996" s="3">
        <f t="shared" si="216"/>
        <v>14.226573880605899</v>
      </c>
      <c r="H1996" s="3">
        <f t="shared" si="213"/>
        <v>1.0824236587458496</v>
      </c>
      <c r="I1996" s="3">
        <f t="shared" si="214"/>
        <v>51.979031941931773</v>
      </c>
    </row>
    <row r="1997" spans="1:9">
      <c r="A1997" s="1">
        <v>42612</v>
      </c>
      <c r="B1997" s="2">
        <v>4457.49</v>
      </c>
      <c r="C1997" s="3">
        <f t="shared" si="217"/>
        <v>33.239999999999782</v>
      </c>
      <c r="D1997" s="3">
        <f t="shared" si="218"/>
        <v>33.239999999999782</v>
      </c>
      <c r="E1997" s="3">
        <f t="shared" si="219"/>
        <v>0</v>
      </c>
      <c r="F1997" s="3">
        <f t="shared" si="215"/>
        <v>16.673524426173305</v>
      </c>
      <c r="G1997" s="3">
        <f t="shared" si="216"/>
        <v>13.210390031991192</v>
      </c>
      <c r="H1997" s="3">
        <f t="shared" si="213"/>
        <v>1.2621523199387412</v>
      </c>
      <c r="I1997" s="3">
        <f t="shared" si="214"/>
        <v>55.794311851331045</v>
      </c>
    </row>
    <row r="1998" spans="1:9">
      <c r="A1998" s="1">
        <v>42613</v>
      </c>
      <c r="B1998" s="2">
        <v>4438.22</v>
      </c>
      <c r="C1998" s="3">
        <f t="shared" si="217"/>
        <v>-19.269999999999527</v>
      </c>
      <c r="D1998" s="3">
        <f t="shared" si="218"/>
        <v>0</v>
      </c>
      <c r="E1998" s="3">
        <f t="shared" si="219"/>
        <v>19.269999999999527</v>
      </c>
      <c r="F1998" s="3">
        <f t="shared" si="215"/>
        <v>15.482558395732354</v>
      </c>
      <c r="G1998" s="3">
        <f t="shared" si="216"/>
        <v>13.643219315420358</v>
      </c>
      <c r="H1998" s="3">
        <f t="shared" si="213"/>
        <v>1.1348170866265463</v>
      </c>
      <c r="I1998" s="3">
        <f t="shared" si="214"/>
        <v>53.157579341834513</v>
      </c>
    </row>
    <row r="1999" spans="1:9">
      <c r="A1999" s="1">
        <v>42614</v>
      </c>
      <c r="B1999" s="2">
        <v>4439.67</v>
      </c>
      <c r="C1999" s="3">
        <f t="shared" si="217"/>
        <v>1.4499999999998181</v>
      </c>
      <c r="D1999" s="3">
        <f t="shared" si="218"/>
        <v>1.4499999999998181</v>
      </c>
      <c r="E1999" s="3">
        <f t="shared" si="219"/>
        <v>0</v>
      </c>
      <c r="F1999" s="3">
        <f t="shared" si="215"/>
        <v>14.480232796037173</v>
      </c>
      <c r="G1999" s="3">
        <f t="shared" si="216"/>
        <v>12.668703650033191</v>
      </c>
      <c r="H1999" s="3">
        <f t="shared" si="213"/>
        <v>1.142992463636896</v>
      </c>
      <c r="I1999" s="3">
        <f t="shared" si="214"/>
        <v>53.336280133114002</v>
      </c>
    </row>
    <row r="2000" spans="1:9">
      <c r="A2000" s="1">
        <v>42615</v>
      </c>
      <c r="B2000" s="2">
        <v>4542.17</v>
      </c>
      <c r="C2000" s="3">
        <f t="shared" si="217"/>
        <v>102.5</v>
      </c>
      <c r="D2000" s="3">
        <f t="shared" si="218"/>
        <v>102.5</v>
      </c>
      <c r="E2000" s="3">
        <f t="shared" si="219"/>
        <v>0</v>
      </c>
      <c r="F2000" s="3">
        <f t="shared" si="215"/>
        <v>20.767359024891658</v>
      </c>
      <c r="G2000" s="3">
        <f t="shared" si="216"/>
        <v>11.763796246459391</v>
      </c>
      <c r="H2000" s="3">
        <f t="shared" si="213"/>
        <v>1.7653620132312402</v>
      </c>
      <c r="I2000" s="3">
        <f t="shared" si="214"/>
        <v>63.838369254536374</v>
      </c>
    </row>
    <row r="2001" spans="1:9">
      <c r="A2001" s="1">
        <v>42618</v>
      </c>
      <c r="B2001" s="2">
        <v>4541.08</v>
      </c>
      <c r="C2001" s="3">
        <f t="shared" si="217"/>
        <v>-1.0900000000001455</v>
      </c>
      <c r="D2001" s="3">
        <f t="shared" si="218"/>
        <v>0</v>
      </c>
      <c r="E2001" s="3">
        <f t="shared" si="219"/>
        <v>1.0900000000001455</v>
      </c>
      <c r="F2001" s="3">
        <f t="shared" si="215"/>
        <v>19.283976237399397</v>
      </c>
      <c r="G2001" s="3">
        <f t="shared" si="216"/>
        <v>11.00138222885516</v>
      </c>
      <c r="H2001" s="3">
        <f t="shared" ref="H2001:H2064" si="220">F2001/G2001</f>
        <v>1.7528684883632255</v>
      </c>
      <c r="I2001" s="3">
        <f t="shared" ref="I2001:I2064" si="221">IF(G2001=0,100,100-(100/(1+H2001)))</f>
        <v>63.674254537507146</v>
      </c>
    </row>
    <row r="2002" spans="1:9">
      <c r="A2002" s="1">
        <v>42619</v>
      </c>
      <c r="B2002" s="2">
        <v>4529.96</v>
      </c>
      <c r="C2002" s="3">
        <f t="shared" si="217"/>
        <v>-11.119999999999891</v>
      </c>
      <c r="D2002" s="3">
        <f t="shared" si="218"/>
        <v>0</v>
      </c>
      <c r="E2002" s="3">
        <f t="shared" si="219"/>
        <v>11.119999999999891</v>
      </c>
      <c r="F2002" s="3">
        <f t="shared" ref="F2002:F2065" si="222">((F2001*13)+D2002)/14</f>
        <v>17.90654936329944</v>
      </c>
      <c r="G2002" s="3">
        <f t="shared" ref="G2002:G2065" si="223">((G2001*13)+E2002)/14</f>
        <v>11.009854926794068</v>
      </c>
      <c r="H2002" s="3">
        <f t="shared" si="220"/>
        <v>1.6264110183433274</v>
      </c>
      <c r="I2002" s="3">
        <f t="shared" si="221"/>
        <v>61.925228267174482</v>
      </c>
    </row>
    <row r="2003" spans="1:9">
      <c r="A2003" s="1">
        <v>42620</v>
      </c>
      <c r="B2003" s="2">
        <v>4557.66</v>
      </c>
      <c r="C2003" s="3">
        <f t="shared" si="217"/>
        <v>27.699999999999818</v>
      </c>
      <c r="D2003" s="3">
        <f t="shared" si="218"/>
        <v>27.699999999999818</v>
      </c>
      <c r="E2003" s="3">
        <f t="shared" si="219"/>
        <v>0</v>
      </c>
      <c r="F2003" s="3">
        <f t="shared" si="222"/>
        <v>18.606081551635182</v>
      </c>
      <c r="G2003" s="3">
        <f t="shared" si="223"/>
        <v>10.223436717737348</v>
      </c>
      <c r="H2003" s="3">
        <f t="shared" si="220"/>
        <v>1.8199439254467338</v>
      </c>
      <c r="I2003" s="3">
        <f t="shared" si="221"/>
        <v>64.538301950753123</v>
      </c>
    </row>
    <row r="2004" spans="1:9">
      <c r="A2004" s="1">
        <v>42621</v>
      </c>
      <c r="B2004" s="2">
        <v>4542.2</v>
      </c>
      <c r="C2004" s="3">
        <f t="shared" si="217"/>
        <v>-15.460000000000036</v>
      </c>
      <c r="D2004" s="3">
        <f t="shared" si="218"/>
        <v>0</v>
      </c>
      <c r="E2004" s="3">
        <f t="shared" si="219"/>
        <v>15.460000000000036</v>
      </c>
      <c r="F2004" s="3">
        <f t="shared" si="222"/>
        <v>17.277075726518383</v>
      </c>
      <c r="G2004" s="3">
        <f t="shared" si="223"/>
        <v>10.597476952184682</v>
      </c>
      <c r="H2004" s="3">
        <f t="shared" si="220"/>
        <v>1.6303008541062876</v>
      </c>
      <c r="I2004" s="3">
        <f t="shared" si="221"/>
        <v>61.981535365475303</v>
      </c>
    </row>
    <row r="2005" spans="1:9">
      <c r="A2005" s="1">
        <v>42622</v>
      </c>
      <c r="B2005" s="2">
        <v>4491.3999999999996</v>
      </c>
      <c r="C2005" s="3">
        <f t="shared" si="217"/>
        <v>-50.800000000000182</v>
      </c>
      <c r="D2005" s="3">
        <f t="shared" si="218"/>
        <v>0</v>
      </c>
      <c r="E2005" s="3">
        <f t="shared" si="219"/>
        <v>50.800000000000182</v>
      </c>
      <c r="F2005" s="3">
        <f t="shared" si="222"/>
        <v>16.042998888909928</v>
      </c>
      <c r="G2005" s="3">
        <f t="shared" si="223"/>
        <v>13.469085741314361</v>
      </c>
      <c r="H2005" s="3">
        <f t="shared" si="220"/>
        <v>1.1910978367076899</v>
      </c>
      <c r="I2005" s="3">
        <f t="shared" si="221"/>
        <v>54.36077827074191</v>
      </c>
    </row>
    <row r="2006" spans="1:9">
      <c r="A2006" s="1">
        <v>42625</v>
      </c>
      <c r="B2006" s="2">
        <v>4439.8</v>
      </c>
      <c r="C2006" s="3">
        <f t="shared" si="217"/>
        <v>-51.599999999999454</v>
      </c>
      <c r="D2006" s="3">
        <f t="shared" si="218"/>
        <v>0</v>
      </c>
      <c r="E2006" s="3">
        <f t="shared" si="219"/>
        <v>51.599999999999454</v>
      </c>
      <c r="F2006" s="3">
        <f t="shared" si="222"/>
        <v>14.897070396844933</v>
      </c>
      <c r="G2006" s="3">
        <f t="shared" si="223"/>
        <v>16.192722474077581</v>
      </c>
      <c r="H2006" s="3">
        <f t="shared" si="220"/>
        <v>0.91998553181487452</v>
      </c>
      <c r="I2006" s="3">
        <f t="shared" si="221"/>
        <v>47.916274189069242</v>
      </c>
    </row>
    <row r="2007" spans="1:9">
      <c r="A2007" s="1">
        <v>42626</v>
      </c>
      <c r="B2007" s="2">
        <v>4387.18</v>
      </c>
      <c r="C2007" s="3">
        <f t="shared" si="217"/>
        <v>-52.619999999999891</v>
      </c>
      <c r="D2007" s="3">
        <f t="shared" si="218"/>
        <v>0</v>
      </c>
      <c r="E2007" s="3">
        <f t="shared" si="219"/>
        <v>52.619999999999891</v>
      </c>
      <c r="F2007" s="3">
        <f t="shared" si="222"/>
        <v>13.832993939927437</v>
      </c>
      <c r="G2007" s="3">
        <f t="shared" si="223"/>
        <v>18.794670868786316</v>
      </c>
      <c r="H2007" s="3">
        <f t="shared" si="220"/>
        <v>0.73600618156612163</v>
      </c>
      <c r="I2007" s="3">
        <f t="shared" si="221"/>
        <v>42.396518479107058</v>
      </c>
    </row>
    <row r="2008" spans="1:9">
      <c r="A2008" s="1">
        <v>42627</v>
      </c>
      <c r="B2008" s="2">
        <v>4370.26</v>
      </c>
      <c r="C2008" s="3">
        <f t="shared" si="217"/>
        <v>-16.920000000000073</v>
      </c>
      <c r="D2008" s="3">
        <f t="shared" si="218"/>
        <v>0</v>
      </c>
      <c r="E2008" s="3">
        <f t="shared" si="219"/>
        <v>16.920000000000073</v>
      </c>
      <c r="F2008" s="3">
        <f t="shared" si="222"/>
        <v>12.844922944218336</v>
      </c>
      <c r="G2008" s="3">
        <f t="shared" si="223"/>
        <v>18.660765806730158</v>
      </c>
      <c r="H2008" s="3">
        <f t="shared" si="220"/>
        <v>0.68833846784496433</v>
      </c>
      <c r="I2008" s="3">
        <f t="shared" si="221"/>
        <v>40.770170256416421</v>
      </c>
    </row>
    <row r="2009" spans="1:9">
      <c r="A2009" s="1">
        <v>42628</v>
      </c>
      <c r="B2009" s="2">
        <v>4373.22</v>
      </c>
      <c r="C2009" s="3">
        <f t="shared" si="217"/>
        <v>2.9600000000000364</v>
      </c>
      <c r="D2009" s="3">
        <f t="shared" si="218"/>
        <v>2.9600000000000364</v>
      </c>
      <c r="E2009" s="3">
        <f t="shared" si="219"/>
        <v>0</v>
      </c>
      <c r="F2009" s="3">
        <f t="shared" si="222"/>
        <v>12.138857019631315</v>
      </c>
      <c r="G2009" s="3">
        <f t="shared" si="223"/>
        <v>17.32785396339229</v>
      </c>
      <c r="H2009" s="3">
        <f t="shared" si="220"/>
        <v>0.70054012720077652</v>
      </c>
      <c r="I2009" s="3">
        <f t="shared" si="221"/>
        <v>41.195154174569282</v>
      </c>
    </row>
    <row r="2010" spans="1:9">
      <c r="A2010" s="1">
        <v>42629</v>
      </c>
      <c r="B2010" s="2">
        <v>4332.45</v>
      </c>
      <c r="C2010" s="3">
        <f t="shared" si="217"/>
        <v>-40.770000000000437</v>
      </c>
      <c r="D2010" s="3">
        <f t="shared" si="218"/>
        <v>0</v>
      </c>
      <c r="E2010" s="3">
        <f t="shared" si="219"/>
        <v>40.770000000000437</v>
      </c>
      <c r="F2010" s="3">
        <f t="shared" si="222"/>
        <v>11.271795803943364</v>
      </c>
      <c r="G2010" s="3">
        <f t="shared" si="223"/>
        <v>19.002292966007158</v>
      </c>
      <c r="H2010" s="3">
        <f t="shared" si="220"/>
        <v>0.59318082423564711</v>
      </c>
      <c r="I2010" s="3">
        <f t="shared" si="221"/>
        <v>37.232485805259088</v>
      </c>
    </row>
    <row r="2011" spans="1:9">
      <c r="A2011" s="1">
        <v>42632</v>
      </c>
      <c r="B2011" s="2">
        <v>4394.1899999999996</v>
      </c>
      <c r="C2011" s="3">
        <f t="shared" si="217"/>
        <v>61.739999999999782</v>
      </c>
      <c r="D2011" s="3">
        <f t="shared" si="218"/>
        <v>61.739999999999782</v>
      </c>
      <c r="E2011" s="3">
        <f t="shared" si="219"/>
        <v>0</v>
      </c>
      <c r="F2011" s="3">
        <f t="shared" si="222"/>
        <v>14.876667532233109</v>
      </c>
      <c r="G2011" s="3">
        <f t="shared" si="223"/>
        <v>17.644986325578074</v>
      </c>
      <c r="H2011" s="3">
        <f t="shared" si="220"/>
        <v>0.84311017632629015</v>
      </c>
      <c r="I2011" s="3">
        <f t="shared" si="221"/>
        <v>45.743883743661371</v>
      </c>
    </row>
    <row r="2012" spans="1:9">
      <c r="A2012" s="1">
        <v>42633</v>
      </c>
      <c r="B2012" s="2">
        <v>4388.6000000000004</v>
      </c>
      <c r="C2012" s="3">
        <f t="shared" si="217"/>
        <v>-5.589999999999236</v>
      </c>
      <c r="D2012" s="3">
        <f t="shared" si="218"/>
        <v>0</v>
      </c>
      <c r="E2012" s="3">
        <f t="shared" si="219"/>
        <v>5.589999999999236</v>
      </c>
      <c r="F2012" s="3">
        <f t="shared" si="222"/>
        <v>13.814048422787888</v>
      </c>
      <c r="G2012" s="3">
        <f t="shared" si="223"/>
        <v>16.783915873751017</v>
      </c>
      <c r="H2012" s="3">
        <f t="shared" si="220"/>
        <v>0.82305276829897522</v>
      </c>
      <c r="I2012" s="3">
        <f t="shared" si="221"/>
        <v>45.146952551841714</v>
      </c>
    </row>
    <row r="2013" spans="1:9">
      <c r="A2013" s="1">
        <v>42634</v>
      </c>
      <c r="B2013" s="2">
        <v>4409.55</v>
      </c>
      <c r="C2013" s="3">
        <f t="shared" si="217"/>
        <v>20.949999999999818</v>
      </c>
      <c r="D2013" s="3">
        <f t="shared" si="218"/>
        <v>20.949999999999818</v>
      </c>
      <c r="E2013" s="3">
        <f t="shared" si="219"/>
        <v>0</v>
      </c>
      <c r="F2013" s="3">
        <f t="shared" si="222"/>
        <v>14.323759249731596</v>
      </c>
      <c r="G2013" s="3">
        <f t="shared" si="223"/>
        <v>15.585064739911658</v>
      </c>
      <c r="H2013" s="3">
        <f t="shared" si="220"/>
        <v>0.91906960213325295</v>
      </c>
      <c r="I2013" s="3">
        <f t="shared" si="221"/>
        <v>47.891415773122972</v>
      </c>
    </row>
    <row r="2014" spans="1:9">
      <c r="A2014" s="1">
        <v>42635</v>
      </c>
      <c r="B2014" s="2">
        <v>4509.82</v>
      </c>
      <c r="C2014" s="3">
        <f t="shared" si="217"/>
        <v>100.26999999999953</v>
      </c>
      <c r="D2014" s="3">
        <f t="shared" si="218"/>
        <v>100.26999999999953</v>
      </c>
      <c r="E2014" s="3">
        <f t="shared" si="219"/>
        <v>0</v>
      </c>
      <c r="F2014" s="3">
        <f t="shared" si="222"/>
        <v>20.462776446179305</v>
      </c>
      <c r="G2014" s="3">
        <f t="shared" si="223"/>
        <v>14.471845829917969</v>
      </c>
      <c r="H2014" s="3">
        <f t="shared" si="220"/>
        <v>1.4139714233187968</v>
      </c>
      <c r="I2014" s="3">
        <f t="shared" si="221"/>
        <v>58.57448889659301</v>
      </c>
    </row>
    <row r="2015" spans="1:9">
      <c r="A2015" s="1">
        <v>42636</v>
      </c>
      <c r="B2015" s="2">
        <v>4488.6899999999996</v>
      </c>
      <c r="C2015" s="3">
        <f t="shared" si="217"/>
        <v>-21.130000000000109</v>
      </c>
      <c r="D2015" s="3">
        <f t="shared" si="218"/>
        <v>0</v>
      </c>
      <c r="E2015" s="3">
        <f t="shared" si="219"/>
        <v>21.130000000000109</v>
      </c>
      <c r="F2015" s="3">
        <f t="shared" si="222"/>
        <v>19.001149557166496</v>
      </c>
      <c r="G2015" s="3">
        <f t="shared" si="223"/>
        <v>14.947428270638122</v>
      </c>
      <c r="H2015" s="3">
        <f t="shared" si="220"/>
        <v>1.2711985776503958</v>
      </c>
      <c r="I2015" s="3">
        <f t="shared" si="221"/>
        <v>55.970384543190335</v>
      </c>
    </row>
    <row r="2016" spans="1:9">
      <c r="A2016" s="1">
        <v>42639</v>
      </c>
      <c r="B2016" s="2">
        <v>4407.8500000000004</v>
      </c>
      <c r="C2016" s="3">
        <f t="shared" si="217"/>
        <v>-80.839999999999236</v>
      </c>
      <c r="D2016" s="3">
        <f t="shared" si="218"/>
        <v>0</v>
      </c>
      <c r="E2016" s="3">
        <f t="shared" si="219"/>
        <v>80.839999999999236</v>
      </c>
      <c r="F2016" s="3">
        <f t="shared" si="222"/>
        <v>17.643924588797461</v>
      </c>
      <c r="G2016" s="3">
        <f t="shared" si="223"/>
        <v>19.654040537021057</v>
      </c>
      <c r="H2016" s="3">
        <f t="shared" si="220"/>
        <v>0.89772505330711672</v>
      </c>
      <c r="I2016" s="3">
        <f t="shared" si="221"/>
        <v>47.30532759435696</v>
      </c>
    </row>
    <row r="2017" spans="1:9">
      <c r="A2017" s="1">
        <v>42640</v>
      </c>
      <c r="B2017" s="2">
        <v>4398.68</v>
      </c>
      <c r="C2017" s="3">
        <f t="shared" si="217"/>
        <v>-9.1700000000000728</v>
      </c>
      <c r="D2017" s="3">
        <f t="shared" si="218"/>
        <v>0</v>
      </c>
      <c r="E2017" s="3">
        <f t="shared" si="219"/>
        <v>9.1700000000000728</v>
      </c>
      <c r="F2017" s="3">
        <f t="shared" si="222"/>
        <v>16.383644261026213</v>
      </c>
      <c r="G2017" s="3">
        <f t="shared" si="223"/>
        <v>18.905180498662414</v>
      </c>
      <c r="H2017" s="3">
        <f t="shared" si="220"/>
        <v>0.86662194323854214</v>
      </c>
      <c r="I2017" s="3">
        <f t="shared" si="221"/>
        <v>46.427287881067919</v>
      </c>
    </row>
    <row r="2018" spans="1:9">
      <c r="A2018" s="1">
        <v>42641</v>
      </c>
      <c r="B2018" s="2">
        <v>4432.45</v>
      </c>
      <c r="C2018" s="3">
        <f t="shared" si="217"/>
        <v>33.769999999999527</v>
      </c>
      <c r="D2018" s="3">
        <f t="shared" si="218"/>
        <v>33.769999999999527</v>
      </c>
      <c r="E2018" s="3">
        <f t="shared" si="219"/>
        <v>0</v>
      </c>
      <c r="F2018" s="3">
        <f t="shared" si="222"/>
        <v>17.625526813810019</v>
      </c>
      <c r="G2018" s="3">
        <f t="shared" si="223"/>
        <v>17.554810463043669</v>
      </c>
      <c r="H2018" s="3">
        <f t="shared" si="220"/>
        <v>1.0040283175324065</v>
      </c>
      <c r="I2018" s="3">
        <f t="shared" si="221"/>
        <v>50.100505504267687</v>
      </c>
    </row>
    <row r="2019" spans="1:9">
      <c r="A2019" s="1">
        <v>42642</v>
      </c>
      <c r="B2019" s="2">
        <v>4443.84</v>
      </c>
      <c r="C2019" s="3">
        <f t="shared" si="217"/>
        <v>11.390000000000327</v>
      </c>
      <c r="D2019" s="3">
        <f t="shared" si="218"/>
        <v>11.390000000000327</v>
      </c>
      <c r="E2019" s="3">
        <f t="shared" si="219"/>
        <v>0</v>
      </c>
      <c r="F2019" s="3">
        <f t="shared" si="222"/>
        <v>17.180132041395041</v>
      </c>
      <c r="G2019" s="3">
        <f t="shared" si="223"/>
        <v>16.30089542996912</v>
      </c>
      <c r="H2019" s="3">
        <f t="shared" si="220"/>
        <v>1.0539379333609764</v>
      </c>
      <c r="I2019" s="3">
        <f t="shared" si="221"/>
        <v>51.313037080743591</v>
      </c>
    </row>
    <row r="2020" spans="1:9">
      <c r="A2020" s="1">
        <v>42643</v>
      </c>
      <c r="B2020" s="2">
        <v>4448.26</v>
      </c>
      <c r="C2020" s="3">
        <f t="shared" si="217"/>
        <v>4.4200000000000728</v>
      </c>
      <c r="D2020" s="3">
        <f t="shared" si="218"/>
        <v>4.4200000000000728</v>
      </c>
      <c r="E2020" s="3">
        <f t="shared" si="219"/>
        <v>0</v>
      </c>
      <c r="F2020" s="3">
        <f t="shared" si="222"/>
        <v>16.268694038438259</v>
      </c>
      <c r="G2020" s="3">
        <f t="shared" si="223"/>
        <v>15.136545756399897</v>
      </c>
      <c r="H2020" s="3">
        <f t="shared" si="220"/>
        <v>1.0747956832594832</v>
      </c>
      <c r="I2020" s="3">
        <f t="shared" si="221"/>
        <v>51.802483103829765</v>
      </c>
    </row>
    <row r="2021" spans="1:9">
      <c r="A2021" s="1">
        <v>42646</v>
      </c>
      <c r="B2021" s="2">
        <v>4453.5600000000004</v>
      </c>
      <c r="C2021" s="3">
        <f t="shared" si="217"/>
        <v>5.3000000000001819</v>
      </c>
      <c r="D2021" s="3">
        <f t="shared" si="218"/>
        <v>5.3000000000001819</v>
      </c>
      <c r="E2021" s="3">
        <f t="shared" si="219"/>
        <v>0</v>
      </c>
      <c r="F2021" s="3">
        <f t="shared" si="222"/>
        <v>15.485215892835539</v>
      </c>
      <c r="G2021" s="3">
        <f t="shared" si="223"/>
        <v>14.055363916657047</v>
      </c>
      <c r="H2021" s="3">
        <f t="shared" si="220"/>
        <v>1.1017299861218086</v>
      </c>
      <c r="I2021" s="3">
        <f t="shared" si="221"/>
        <v>52.420148801072322</v>
      </c>
    </row>
    <row r="2022" spans="1:9">
      <c r="A2022" s="1">
        <v>42647</v>
      </c>
      <c r="B2022" s="2">
        <v>4503.09</v>
      </c>
      <c r="C2022" s="3">
        <f t="shared" si="217"/>
        <v>49.529999999999745</v>
      </c>
      <c r="D2022" s="3">
        <f t="shared" si="218"/>
        <v>49.529999999999745</v>
      </c>
      <c r="E2022" s="3">
        <f t="shared" si="219"/>
        <v>0</v>
      </c>
      <c r="F2022" s="3">
        <f t="shared" si="222"/>
        <v>17.916986186204412</v>
      </c>
      <c r="G2022" s="3">
        <f t="shared" si="223"/>
        <v>13.051409351181544</v>
      </c>
      <c r="H2022" s="3">
        <f t="shared" si="220"/>
        <v>1.3728008756833903</v>
      </c>
      <c r="I2022" s="3">
        <f t="shared" si="221"/>
        <v>57.8557134630191</v>
      </c>
    </row>
    <row r="2023" spans="1:9">
      <c r="A2023" s="1">
        <v>42648</v>
      </c>
      <c r="B2023" s="2">
        <v>4489.95</v>
      </c>
      <c r="C2023" s="3">
        <f t="shared" si="217"/>
        <v>-13.140000000000327</v>
      </c>
      <c r="D2023" s="3">
        <f t="shared" si="218"/>
        <v>0</v>
      </c>
      <c r="E2023" s="3">
        <f t="shared" si="219"/>
        <v>13.140000000000327</v>
      </c>
      <c r="F2023" s="3">
        <f t="shared" si="222"/>
        <v>16.637201458618382</v>
      </c>
      <c r="G2023" s="3">
        <f t="shared" si="223"/>
        <v>13.057737254668599</v>
      </c>
      <c r="H2023" s="3">
        <f t="shared" si="220"/>
        <v>1.2741259173881754</v>
      </c>
      <c r="I2023" s="3">
        <f t="shared" si="221"/>
        <v>56.027061107130955</v>
      </c>
    </row>
    <row r="2024" spans="1:9">
      <c r="A2024" s="1">
        <v>42649</v>
      </c>
      <c r="B2024" s="2">
        <v>4480.1000000000004</v>
      </c>
      <c r="C2024" s="3">
        <f t="shared" si="217"/>
        <v>-9.8499999999994543</v>
      </c>
      <c r="D2024" s="3">
        <f t="shared" si="218"/>
        <v>0</v>
      </c>
      <c r="E2024" s="3">
        <f t="shared" si="219"/>
        <v>9.8499999999994543</v>
      </c>
      <c r="F2024" s="3">
        <f t="shared" si="222"/>
        <v>15.448829925859926</v>
      </c>
      <c r="G2024" s="3">
        <f t="shared" si="223"/>
        <v>12.828613165049374</v>
      </c>
      <c r="H2024" s="3">
        <f t="shared" si="220"/>
        <v>1.2042478580575757</v>
      </c>
      <c r="I2024" s="3">
        <f t="shared" si="221"/>
        <v>54.63305107252237</v>
      </c>
    </row>
    <row r="2025" spans="1:9">
      <c r="A2025" s="1">
        <v>42650</v>
      </c>
      <c r="B2025" s="2">
        <v>4449.91</v>
      </c>
      <c r="C2025" s="3">
        <f t="shared" si="217"/>
        <v>-30.190000000000509</v>
      </c>
      <c r="D2025" s="3">
        <f t="shared" si="218"/>
        <v>0</v>
      </c>
      <c r="E2025" s="3">
        <f t="shared" si="219"/>
        <v>30.190000000000509</v>
      </c>
      <c r="F2025" s="3">
        <f t="shared" si="222"/>
        <v>14.345342074012787</v>
      </c>
      <c r="G2025" s="3">
        <f t="shared" si="223"/>
        <v>14.06871222468874</v>
      </c>
      <c r="H2025" s="3">
        <f t="shared" si="220"/>
        <v>1.0196627697621534</v>
      </c>
      <c r="I2025" s="3">
        <f t="shared" si="221"/>
        <v>50.486783488227317</v>
      </c>
    </row>
    <row r="2026" spans="1:9">
      <c r="A2026" s="1">
        <v>42653</v>
      </c>
      <c r="B2026" s="2">
        <v>4497.26</v>
      </c>
      <c r="C2026" s="3">
        <f t="shared" si="217"/>
        <v>47.350000000000364</v>
      </c>
      <c r="D2026" s="3">
        <f t="shared" si="218"/>
        <v>47.350000000000364</v>
      </c>
      <c r="E2026" s="3">
        <f t="shared" si="219"/>
        <v>0</v>
      </c>
      <c r="F2026" s="3">
        <f t="shared" si="222"/>
        <v>16.702817640154755</v>
      </c>
      <c r="G2026" s="3">
        <f t="shared" si="223"/>
        <v>13.063804208639544</v>
      </c>
      <c r="H2026" s="3">
        <f t="shared" si="220"/>
        <v>1.2785569481444468</v>
      </c>
      <c r="I2026" s="3">
        <f t="shared" si="221"/>
        <v>56.112573757949974</v>
      </c>
    </row>
    <row r="2027" spans="1:9">
      <c r="A2027" s="1">
        <v>42654</v>
      </c>
      <c r="B2027" s="2">
        <v>4471.74</v>
      </c>
      <c r="C2027" s="3">
        <f t="shared" si="217"/>
        <v>-25.520000000000437</v>
      </c>
      <c r="D2027" s="3">
        <f t="shared" si="218"/>
        <v>0</v>
      </c>
      <c r="E2027" s="3">
        <f t="shared" si="219"/>
        <v>25.520000000000437</v>
      </c>
      <c r="F2027" s="3">
        <f t="shared" si="222"/>
        <v>15.509759237286559</v>
      </c>
      <c r="G2027" s="3">
        <f t="shared" si="223"/>
        <v>13.953532479451036</v>
      </c>
      <c r="H2027" s="3">
        <f t="shared" si="220"/>
        <v>1.1115292317645968</v>
      </c>
      <c r="I2027" s="3">
        <f t="shared" si="221"/>
        <v>52.640958744184474</v>
      </c>
    </row>
    <row r="2028" spans="1:9">
      <c r="A2028" s="1">
        <v>42655</v>
      </c>
      <c r="B2028" s="2">
        <v>4452.24</v>
      </c>
      <c r="C2028" s="3">
        <f t="shared" si="217"/>
        <v>-19.5</v>
      </c>
      <c r="D2028" s="3">
        <f t="shared" si="218"/>
        <v>0</v>
      </c>
      <c r="E2028" s="3">
        <f t="shared" si="219"/>
        <v>19.5</v>
      </c>
      <c r="F2028" s="3">
        <f t="shared" si="222"/>
        <v>14.401919291766092</v>
      </c>
      <c r="G2028" s="3">
        <f t="shared" si="223"/>
        <v>14.34970873091882</v>
      </c>
      <c r="H2028" s="3">
        <f t="shared" si="220"/>
        <v>1.0036384404608001</v>
      </c>
      <c r="I2028" s="3">
        <f t="shared" si="221"/>
        <v>50.090795833902128</v>
      </c>
    </row>
    <row r="2029" spans="1:9">
      <c r="A2029" s="1">
        <v>42656</v>
      </c>
      <c r="B2029" s="2">
        <v>4405.17</v>
      </c>
      <c r="C2029" s="3">
        <f t="shared" si="217"/>
        <v>-47.069999999999709</v>
      </c>
      <c r="D2029" s="3">
        <f t="shared" si="218"/>
        <v>0</v>
      </c>
      <c r="E2029" s="3">
        <f t="shared" si="219"/>
        <v>47.069999999999709</v>
      </c>
      <c r="F2029" s="3">
        <f t="shared" si="222"/>
        <v>13.373210770925656</v>
      </c>
      <c r="G2029" s="3">
        <f t="shared" si="223"/>
        <v>16.686872392996026</v>
      </c>
      <c r="H2029" s="3">
        <f t="shared" si="220"/>
        <v>0.80142104859259233</v>
      </c>
      <c r="I2029" s="3">
        <f t="shared" si="221"/>
        <v>44.488269370379768</v>
      </c>
    </row>
    <row r="2030" spans="1:9">
      <c r="A2030" s="1">
        <v>42657</v>
      </c>
      <c r="B2030" s="2">
        <v>4470.92</v>
      </c>
      <c r="C2030" s="3">
        <f t="shared" si="217"/>
        <v>65.75</v>
      </c>
      <c r="D2030" s="3">
        <f t="shared" si="218"/>
        <v>65.75</v>
      </c>
      <c r="E2030" s="3">
        <f t="shared" si="219"/>
        <v>0</v>
      </c>
      <c r="F2030" s="3">
        <f t="shared" si="222"/>
        <v>17.114410001573823</v>
      </c>
      <c r="G2030" s="3">
        <f t="shared" si="223"/>
        <v>15.494952936353453</v>
      </c>
      <c r="H2030" s="3">
        <f t="shared" si="220"/>
        <v>1.1045151328869727</v>
      </c>
      <c r="I2030" s="3">
        <f t="shared" si="221"/>
        <v>52.483116686920631</v>
      </c>
    </row>
    <row r="2031" spans="1:9">
      <c r="A2031" s="1">
        <v>42660</v>
      </c>
      <c r="B2031" s="2">
        <v>4450.2299999999996</v>
      </c>
      <c r="C2031" s="3">
        <f t="shared" si="217"/>
        <v>-20.690000000000509</v>
      </c>
      <c r="D2031" s="3">
        <f t="shared" si="218"/>
        <v>0</v>
      </c>
      <c r="E2031" s="3">
        <f t="shared" si="219"/>
        <v>20.690000000000509</v>
      </c>
      <c r="F2031" s="3">
        <f t="shared" si="222"/>
        <v>15.89195214431855</v>
      </c>
      <c r="G2031" s="3">
        <f t="shared" si="223"/>
        <v>15.866027726613956</v>
      </c>
      <c r="H2031" s="3">
        <f t="shared" si="220"/>
        <v>1.0016339576705207</v>
      </c>
      <c r="I2031" s="3">
        <f t="shared" si="221"/>
        <v>50.040815596284702</v>
      </c>
    </row>
    <row r="2032" spans="1:9">
      <c r="A2032" s="1">
        <v>42661</v>
      </c>
      <c r="B2032" s="2">
        <v>4508.91</v>
      </c>
      <c r="C2032" s="3">
        <f t="shared" si="217"/>
        <v>58.680000000000291</v>
      </c>
      <c r="D2032" s="3">
        <f t="shared" si="218"/>
        <v>58.680000000000291</v>
      </c>
      <c r="E2032" s="3">
        <f t="shared" si="219"/>
        <v>0</v>
      </c>
      <c r="F2032" s="3">
        <f t="shared" si="222"/>
        <v>18.948241276867243</v>
      </c>
      <c r="G2032" s="3">
        <f t="shared" si="223"/>
        <v>14.732740031855815</v>
      </c>
      <c r="H2032" s="3">
        <f t="shared" si="220"/>
        <v>1.2861315163300564</v>
      </c>
      <c r="I2032" s="3">
        <f t="shared" si="221"/>
        <v>56.257984597259416</v>
      </c>
    </row>
    <row r="2033" spans="1:9">
      <c r="A2033" s="1">
        <v>42662</v>
      </c>
      <c r="B2033" s="2">
        <v>4520.3</v>
      </c>
      <c r="C2033" s="3">
        <f t="shared" si="217"/>
        <v>11.390000000000327</v>
      </c>
      <c r="D2033" s="3">
        <f t="shared" si="218"/>
        <v>11.390000000000327</v>
      </c>
      <c r="E2033" s="3">
        <f t="shared" si="219"/>
        <v>0</v>
      </c>
      <c r="F2033" s="3">
        <f t="shared" si="222"/>
        <v>18.408366899948174</v>
      </c>
      <c r="G2033" s="3">
        <f t="shared" si="223"/>
        <v>13.680401458151829</v>
      </c>
      <c r="H2033" s="3">
        <f t="shared" si="220"/>
        <v>1.3456013667624542</v>
      </c>
      <c r="I2033" s="3">
        <f t="shared" si="221"/>
        <v>57.367009835082825</v>
      </c>
    </row>
    <row r="2034" spans="1:9">
      <c r="A2034" s="1">
        <v>42663</v>
      </c>
      <c r="B2034" s="2">
        <v>4540.12</v>
      </c>
      <c r="C2034" s="3">
        <f t="shared" si="217"/>
        <v>19.819999999999709</v>
      </c>
      <c r="D2034" s="3">
        <f t="shared" si="218"/>
        <v>19.819999999999709</v>
      </c>
      <c r="E2034" s="3">
        <f t="shared" si="219"/>
        <v>0</v>
      </c>
      <c r="F2034" s="3">
        <f t="shared" si="222"/>
        <v>18.509197835666139</v>
      </c>
      <c r="G2034" s="3">
        <f t="shared" si="223"/>
        <v>12.703229925426699</v>
      </c>
      <c r="H2034" s="3">
        <f t="shared" si="220"/>
        <v>1.4570465892787041</v>
      </c>
      <c r="I2034" s="3">
        <f t="shared" si="221"/>
        <v>59.300731033612102</v>
      </c>
    </row>
    <row r="2035" spans="1:9">
      <c r="A2035" s="1">
        <v>42664</v>
      </c>
      <c r="B2035" s="2">
        <v>4536.07</v>
      </c>
      <c r="C2035" s="3">
        <f t="shared" si="217"/>
        <v>-4.0500000000001819</v>
      </c>
      <c r="D2035" s="3">
        <f t="shared" si="218"/>
        <v>0</v>
      </c>
      <c r="E2035" s="3">
        <f t="shared" si="219"/>
        <v>4.0500000000001819</v>
      </c>
      <c r="F2035" s="3">
        <f t="shared" si="222"/>
        <v>17.1871122759757</v>
      </c>
      <c r="G2035" s="3">
        <f t="shared" si="223"/>
        <v>12.085142073610518</v>
      </c>
      <c r="H2035" s="3">
        <f t="shared" si="220"/>
        <v>1.4221688227816534</v>
      </c>
      <c r="I2035" s="3">
        <f t="shared" si="221"/>
        <v>58.714686169084381</v>
      </c>
    </row>
    <row r="2036" spans="1:9">
      <c r="A2036" s="1">
        <v>42667</v>
      </c>
      <c r="B2036" s="2">
        <v>4552.58</v>
      </c>
      <c r="C2036" s="3">
        <f t="shared" si="217"/>
        <v>16.510000000000218</v>
      </c>
      <c r="D2036" s="3">
        <f t="shared" si="218"/>
        <v>16.510000000000218</v>
      </c>
      <c r="E2036" s="3">
        <f t="shared" si="219"/>
        <v>0</v>
      </c>
      <c r="F2036" s="3">
        <f t="shared" si="222"/>
        <v>17.138747113406023</v>
      </c>
      <c r="G2036" s="3">
        <f t="shared" si="223"/>
        <v>11.221917639781195</v>
      </c>
      <c r="H2036" s="3">
        <f t="shared" si="220"/>
        <v>1.5272565405978327</v>
      </c>
      <c r="I2036" s="3">
        <f t="shared" si="221"/>
        <v>60.4314012473207</v>
      </c>
    </row>
    <row r="2037" spans="1:9">
      <c r="A2037" s="1">
        <v>42668</v>
      </c>
      <c r="B2037" s="2">
        <v>4540.84</v>
      </c>
      <c r="C2037" s="3">
        <f t="shared" si="217"/>
        <v>-11.739999999999782</v>
      </c>
      <c r="D2037" s="3">
        <f t="shared" si="218"/>
        <v>0</v>
      </c>
      <c r="E2037" s="3">
        <f t="shared" si="219"/>
        <v>11.739999999999782</v>
      </c>
      <c r="F2037" s="3">
        <f t="shared" si="222"/>
        <v>15.914550891019877</v>
      </c>
      <c r="G2037" s="3">
        <f t="shared" si="223"/>
        <v>11.25892352265395</v>
      </c>
      <c r="H2037" s="3">
        <f t="shared" si="220"/>
        <v>1.4135055504194867</v>
      </c>
      <c r="I2037" s="3">
        <f t="shared" si="221"/>
        <v>58.5664926344921</v>
      </c>
    </row>
    <row r="2038" spans="1:9">
      <c r="A2038" s="1">
        <v>42669</v>
      </c>
      <c r="B2038" s="2">
        <v>4534.59</v>
      </c>
      <c r="C2038" s="3">
        <f t="shared" si="217"/>
        <v>-6.25</v>
      </c>
      <c r="D2038" s="3">
        <f t="shared" si="218"/>
        <v>0</v>
      </c>
      <c r="E2038" s="3">
        <f t="shared" si="219"/>
        <v>6.25</v>
      </c>
      <c r="F2038" s="3">
        <f t="shared" si="222"/>
        <v>14.777797255947027</v>
      </c>
      <c r="G2038" s="3">
        <f t="shared" si="223"/>
        <v>10.90114327103581</v>
      </c>
      <c r="H2038" s="3">
        <f t="shared" si="220"/>
        <v>1.3556190289885863</v>
      </c>
      <c r="I2038" s="3">
        <f t="shared" si="221"/>
        <v>57.548313725867544</v>
      </c>
    </row>
    <row r="2039" spans="1:9">
      <c r="A2039" s="1">
        <v>42670</v>
      </c>
      <c r="B2039" s="2">
        <v>4533.57</v>
      </c>
      <c r="C2039" s="3">
        <f t="shared" si="217"/>
        <v>-1.0200000000004366</v>
      </c>
      <c r="D2039" s="3">
        <f t="shared" si="218"/>
        <v>0</v>
      </c>
      <c r="E2039" s="3">
        <f t="shared" si="219"/>
        <v>1.0200000000004366</v>
      </c>
      <c r="F2039" s="3">
        <f t="shared" si="222"/>
        <v>13.722240309093667</v>
      </c>
      <c r="G2039" s="3">
        <f t="shared" si="223"/>
        <v>10.195347323104713</v>
      </c>
      <c r="H2039" s="3">
        <f t="shared" si="220"/>
        <v>1.3459316170618636</v>
      </c>
      <c r="I2039" s="3">
        <f t="shared" si="221"/>
        <v>57.373011526549135</v>
      </c>
    </row>
    <row r="2040" spans="1:9">
      <c r="A2040" s="1">
        <v>42671</v>
      </c>
      <c r="B2040" s="2">
        <v>4548.58</v>
      </c>
      <c r="C2040" s="3">
        <f t="shared" si="217"/>
        <v>15.010000000000218</v>
      </c>
      <c r="D2040" s="3">
        <f t="shared" si="218"/>
        <v>15.010000000000218</v>
      </c>
      <c r="E2040" s="3">
        <f t="shared" si="219"/>
        <v>0</v>
      </c>
      <c r="F2040" s="3">
        <f t="shared" si="222"/>
        <v>13.81422314415842</v>
      </c>
      <c r="G2040" s="3">
        <f t="shared" si="223"/>
        <v>9.467108228597235</v>
      </c>
      <c r="H2040" s="3">
        <f t="shared" si="220"/>
        <v>1.4591808618422553</v>
      </c>
      <c r="I2040" s="3">
        <f t="shared" si="221"/>
        <v>59.336053093269996</v>
      </c>
    </row>
    <row r="2041" spans="1:9">
      <c r="A2041" s="1">
        <v>42674</v>
      </c>
      <c r="B2041" s="2">
        <v>4509.26</v>
      </c>
      <c r="C2041" s="3">
        <f t="shared" si="217"/>
        <v>-39.319999999999709</v>
      </c>
      <c r="D2041" s="3">
        <f t="shared" si="218"/>
        <v>0</v>
      </c>
      <c r="E2041" s="3">
        <f t="shared" si="219"/>
        <v>39.319999999999709</v>
      </c>
      <c r="F2041" s="3">
        <f t="shared" si="222"/>
        <v>12.827492919575676</v>
      </c>
      <c r="G2041" s="3">
        <f t="shared" si="223"/>
        <v>11.599457640840269</v>
      </c>
      <c r="H2041" s="3">
        <f t="shared" si="220"/>
        <v>1.1058700602010603</v>
      </c>
      <c r="I2041" s="3">
        <f t="shared" si="221"/>
        <v>52.513689286958012</v>
      </c>
    </row>
    <row r="2042" spans="1:9">
      <c r="A2042" s="1">
        <v>42675</v>
      </c>
      <c r="B2042" s="2">
        <v>4470.28</v>
      </c>
      <c r="C2042" s="3">
        <f t="shared" si="217"/>
        <v>-38.980000000000473</v>
      </c>
      <c r="D2042" s="3">
        <f t="shared" si="218"/>
        <v>0</v>
      </c>
      <c r="E2042" s="3">
        <f t="shared" si="219"/>
        <v>38.980000000000473</v>
      </c>
      <c r="F2042" s="3">
        <f t="shared" si="222"/>
        <v>11.911243425320269</v>
      </c>
      <c r="G2042" s="3">
        <f t="shared" si="223"/>
        <v>13.55521066649457</v>
      </c>
      <c r="H2042" s="3">
        <f t="shared" si="220"/>
        <v>0.87872064244358672</v>
      </c>
      <c r="I2042" s="3">
        <f t="shared" si="221"/>
        <v>46.772288683679193</v>
      </c>
    </row>
    <row r="2043" spans="1:9">
      <c r="A2043" s="1">
        <v>42676</v>
      </c>
      <c r="B2043" s="2">
        <v>4414.67</v>
      </c>
      <c r="C2043" s="3">
        <f t="shared" si="217"/>
        <v>-55.609999999999673</v>
      </c>
      <c r="D2043" s="3">
        <f t="shared" si="218"/>
        <v>0</v>
      </c>
      <c r="E2043" s="3">
        <f t="shared" si="219"/>
        <v>55.609999999999673</v>
      </c>
      <c r="F2043" s="3">
        <f t="shared" si="222"/>
        <v>11.060440323511679</v>
      </c>
      <c r="G2043" s="3">
        <f t="shared" si="223"/>
        <v>16.559124190316364</v>
      </c>
      <c r="H2043" s="3">
        <f t="shared" si="220"/>
        <v>0.66793631090584682</v>
      </c>
      <c r="I2043" s="3">
        <f t="shared" si="221"/>
        <v>40.045672399990764</v>
      </c>
    </row>
    <row r="2044" spans="1:9">
      <c r="A2044" s="1">
        <v>42677</v>
      </c>
      <c r="B2044" s="2">
        <v>4411.68</v>
      </c>
      <c r="C2044" s="3">
        <f t="shared" si="217"/>
        <v>-2.9899999999997817</v>
      </c>
      <c r="D2044" s="3">
        <f t="shared" si="218"/>
        <v>0</v>
      </c>
      <c r="E2044" s="3">
        <f t="shared" si="219"/>
        <v>2.9899999999997817</v>
      </c>
      <c r="F2044" s="3">
        <f t="shared" si="222"/>
        <v>10.270408871832274</v>
      </c>
      <c r="G2044" s="3">
        <f t="shared" si="223"/>
        <v>15.589901033865178</v>
      </c>
      <c r="H2044" s="3">
        <f t="shared" si="220"/>
        <v>0.6587860211249813</v>
      </c>
      <c r="I2044" s="3">
        <f t="shared" si="221"/>
        <v>39.71494892862647</v>
      </c>
    </row>
    <row r="2045" spans="1:9">
      <c r="A2045" s="1">
        <v>42678</v>
      </c>
      <c r="B2045" s="2">
        <v>4377.46</v>
      </c>
      <c r="C2045" s="3">
        <f t="shared" si="217"/>
        <v>-34.220000000000255</v>
      </c>
      <c r="D2045" s="3">
        <f t="shared" si="218"/>
        <v>0</v>
      </c>
      <c r="E2045" s="3">
        <f t="shared" si="219"/>
        <v>34.220000000000255</v>
      </c>
      <c r="F2045" s="3">
        <f t="shared" si="222"/>
        <v>9.5368082381299679</v>
      </c>
      <c r="G2045" s="3">
        <f t="shared" si="223"/>
        <v>16.920622388589113</v>
      </c>
      <c r="H2045" s="3">
        <f t="shared" si="220"/>
        <v>0.56362041650201811</v>
      </c>
      <c r="I2045" s="3">
        <f t="shared" si="221"/>
        <v>36.045859375697823</v>
      </c>
    </row>
    <row r="2046" spans="1:9">
      <c r="A2046" s="1">
        <v>42681</v>
      </c>
      <c r="B2046" s="2">
        <v>4461.21</v>
      </c>
      <c r="C2046" s="3">
        <f t="shared" si="217"/>
        <v>83.75</v>
      </c>
      <c r="D2046" s="3">
        <f t="shared" si="218"/>
        <v>83.75</v>
      </c>
      <c r="E2046" s="3">
        <f t="shared" si="219"/>
        <v>0</v>
      </c>
      <c r="F2046" s="3">
        <f t="shared" si="222"/>
        <v>14.837750506834968</v>
      </c>
      <c r="G2046" s="3">
        <f t="shared" si="223"/>
        <v>15.71200650368989</v>
      </c>
      <c r="H2046" s="3">
        <f t="shared" si="220"/>
        <v>0.94435745704091922</v>
      </c>
      <c r="I2046" s="3">
        <f t="shared" si="221"/>
        <v>48.569127740437139</v>
      </c>
    </row>
    <row r="2047" spans="1:9">
      <c r="A2047" s="1">
        <v>42682</v>
      </c>
      <c r="B2047" s="2">
        <v>4476.8900000000003</v>
      </c>
      <c r="C2047" s="3">
        <f t="shared" si="217"/>
        <v>15.680000000000291</v>
      </c>
      <c r="D2047" s="3">
        <f t="shared" si="218"/>
        <v>15.680000000000291</v>
      </c>
      <c r="E2047" s="3">
        <f t="shared" si="219"/>
        <v>0</v>
      </c>
      <c r="F2047" s="3">
        <f t="shared" si="222"/>
        <v>14.897911184918206</v>
      </c>
      <c r="G2047" s="3">
        <f t="shared" si="223"/>
        <v>14.589720324854898</v>
      </c>
      <c r="H2047" s="3">
        <f t="shared" si="220"/>
        <v>1.021123836043538</v>
      </c>
      <c r="I2047" s="3">
        <f t="shared" si="221"/>
        <v>50.52257649103008</v>
      </c>
    </row>
    <row r="2048" spans="1:9">
      <c r="A2048" s="1">
        <v>42683</v>
      </c>
      <c r="B2048" s="2">
        <v>4543.4799999999996</v>
      </c>
      <c r="C2048" s="3">
        <f t="shared" si="217"/>
        <v>66.589999999999236</v>
      </c>
      <c r="D2048" s="3">
        <f t="shared" si="218"/>
        <v>66.589999999999236</v>
      </c>
      <c r="E2048" s="3">
        <f t="shared" si="219"/>
        <v>0</v>
      </c>
      <c r="F2048" s="3">
        <f t="shared" si="222"/>
        <v>18.59020324313828</v>
      </c>
      <c r="G2048" s="3">
        <f t="shared" si="223"/>
        <v>13.547597444508119</v>
      </c>
      <c r="H2048" s="3">
        <f t="shared" si="220"/>
        <v>1.3722140268254219</v>
      </c>
      <c r="I2048" s="3">
        <f t="shared" si="221"/>
        <v>57.845287621950611</v>
      </c>
    </row>
    <row r="2049" spans="1:9">
      <c r="A2049" s="1">
        <v>42684</v>
      </c>
      <c r="B2049" s="2">
        <v>4530.95</v>
      </c>
      <c r="C2049" s="3">
        <f t="shared" si="217"/>
        <v>-12.529999999999745</v>
      </c>
      <c r="D2049" s="3">
        <f t="shared" si="218"/>
        <v>0</v>
      </c>
      <c r="E2049" s="3">
        <f t="shared" si="219"/>
        <v>12.529999999999745</v>
      </c>
      <c r="F2049" s="3">
        <f t="shared" si="222"/>
        <v>17.262331582914118</v>
      </c>
      <c r="G2049" s="3">
        <f t="shared" si="223"/>
        <v>13.47491191275752</v>
      </c>
      <c r="H2049" s="3">
        <f t="shared" si="220"/>
        <v>1.2810719427835975</v>
      </c>
      <c r="I2049" s="3">
        <f t="shared" si="221"/>
        <v>56.160961816061899</v>
      </c>
    </row>
    <row r="2050" spans="1:9">
      <c r="A2050" s="1">
        <v>42685</v>
      </c>
      <c r="B2050" s="2">
        <v>4489.2700000000004</v>
      </c>
      <c r="C2050" s="3">
        <f t="shared" si="217"/>
        <v>-41.679999999999382</v>
      </c>
      <c r="D2050" s="3">
        <f t="shared" si="218"/>
        <v>0</v>
      </c>
      <c r="E2050" s="3">
        <f t="shared" si="219"/>
        <v>41.679999999999382</v>
      </c>
      <c r="F2050" s="3">
        <f t="shared" si="222"/>
        <v>16.029307898420253</v>
      </c>
      <c r="G2050" s="3">
        <f t="shared" si="223"/>
        <v>15.489561061846226</v>
      </c>
      <c r="H2050" s="3">
        <f t="shared" si="220"/>
        <v>1.0348458445283855</v>
      </c>
      <c r="I2050" s="3">
        <f t="shared" si="221"/>
        <v>50.856228117281823</v>
      </c>
    </row>
    <row r="2051" spans="1:9">
      <c r="A2051" s="1">
        <v>42688</v>
      </c>
      <c r="B2051" s="2">
        <v>4508.55</v>
      </c>
      <c r="C2051" s="3">
        <f t="shared" ref="C2051:C2114" si="224">B2051-B2050</f>
        <v>19.279999999999745</v>
      </c>
      <c r="D2051" s="3">
        <f t="shared" ref="D2051:D2114" si="225">IF(C2051&gt;0,C2051,0)</f>
        <v>19.279999999999745</v>
      </c>
      <c r="E2051" s="3">
        <f t="shared" ref="E2051:E2114" si="226">IF(C2051&lt;0,-C2051,0)</f>
        <v>0</v>
      </c>
      <c r="F2051" s="3">
        <f t="shared" si="222"/>
        <v>16.261500191390216</v>
      </c>
      <c r="G2051" s="3">
        <f t="shared" si="223"/>
        <v>14.383163843142924</v>
      </c>
      <c r="H2051" s="3">
        <f t="shared" si="220"/>
        <v>1.130592710250101</v>
      </c>
      <c r="I2051" s="3">
        <f t="shared" si="221"/>
        <v>53.06470377050082</v>
      </c>
    </row>
    <row r="2052" spans="1:9">
      <c r="A2052" s="1">
        <v>42689</v>
      </c>
      <c r="B2052" s="2">
        <v>4536.53</v>
      </c>
      <c r="C2052" s="3">
        <f t="shared" si="224"/>
        <v>27.979999999999563</v>
      </c>
      <c r="D2052" s="3">
        <f t="shared" si="225"/>
        <v>27.979999999999563</v>
      </c>
      <c r="E2052" s="3">
        <f t="shared" si="226"/>
        <v>0</v>
      </c>
      <c r="F2052" s="3">
        <f t="shared" si="222"/>
        <v>17.09853589200517</v>
      </c>
      <c r="G2052" s="3">
        <f t="shared" si="223"/>
        <v>13.355794997204145</v>
      </c>
      <c r="H2052" s="3">
        <f t="shared" si="220"/>
        <v>1.2802334788445404</v>
      </c>
      <c r="I2052" s="3">
        <f t="shared" si="221"/>
        <v>56.144841777047823</v>
      </c>
    </row>
    <row r="2053" spans="1:9">
      <c r="A2053" s="1">
        <v>42690</v>
      </c>
      <c r="B2053" s="2">
        <v>4501.1400000000003</v>
      </c>
      <c r="C2053" s="3">
        <f t="shared" si="224"/>
        <v>-35.389999999999418</v>
      </c>
      <c r="D2053" s="3">
        <f t="shared" si="225"/>
        <v>0</v>
      </c>
      <c r="E2053" s="3">
        <f t="shared" si="226"/>
        <v>35.389999999999418</v>
      </c>
      <c r="F2053" s="3">
        <f t="shared" si="222"/>
        <v>15.877211899719086</v>
      </c>
      <c r="G2053" s="3">
        <f t="shared" si="223"/>
        <v>14.929666783118092</v>
      </c>
      <c r="H2053" s="3">
        <f t="shared" si="220"/>
        <v>1.063467264900543</v>
      </c>
      <c r="I2053" s="3">
        <f t="shared" si="221"/>
        <v>51.537879131404637</v>
      </c>
    </row>
    <row r="2054" spans="1:9">
      <c r="A2054" s="1">
        <v>42691</v>
      </c>
      <c r="B2054" s="2">
        <v>4527.7700000000004</v>
      </c>
      <c r="C2054" s="3">
        <f t="shared" si="224"/>
        <v>26.630000000000109</v>
      </c>
      <c r="D2054" s="3">
        <f t="shared" si="225"/>
        <v>26.630000000000109</v>
      </c>
      <c r="E2054" s="3">
        <f t="shared" si="226"/>
        <v>0</v>
      </c>
      <c r="F2054" s="3">
        <f t="shared" si="222"/>
        <v>16.645268192596301</v>
      </c>
      <c r="G2054" s="3">
        <f t="shared" si="223"/>
        <v>13.863262012895373</v>
      </c>
      <c r="H2054" s="3">
        <f t="shared" si="220"/>
        <v>1.2006747168965828</v>
      </c>
      <c r="I2054" s="3">
        <f t="shared" si="221"/>
        <v>54.559390703128919</v>
      </c>
    </row>
    <row r="2055" spans="1:9">
      <c r="A2055" s="1">
        <v>42692</v>
      </c>
      <c r="B2055" s="2">
        <v>4504.3500000000004</v>
      </c>
      <c r="C2055" s="3">
        <f t="shared" si="224"/>
        <v>-23.420000000000073</v>
      </c>
      <c r="D2055" s="3">
        <f t="shared" si="225"/>
        <v>0</v>
      </c>
      <c r="E2055" s="3">
        <f t="shared" si="226"/>
        <v>23.420000000000073</v>
      </c>
      <c r="F2055" s="3">
        <f t="shared" si="222"/>
        <v>15.456320464553709</v>
      </c>
      <c r="G2055" s="3">
        <f t="shared" si="223"/>
        <v>14.545886154831422</v>
      </c>
      <c r="H2055" s="3">
        <f t="shared" si="220"/>
        <v>1.0625905015364008</v>
      </c>
      <c r="I2055" s="3">
        <f t="shared" si="221"/>
        <v>51.517278914301649</v>
      </c>
    </row>
    <row r="2056" spans="1:9">
      <c r="A2056" s="1">
        <v>42695</v>
      </c>
      <c r="B2056" s="2">
        <v>4529.58</v>
      </c>
      <c r="C2056" s="3">
        <f t="shared" si="224"/>
        <v>25.229999999999563</v>
      </c>
      <c r="D2056" s="3">
        <f t="shared" si="225"/>
        <v>25.229999999999563</v>
      </c>
      <c r="E2056" s="3">
        <f t="shared" si="226"/>
        <v>0</v>
      </c>
      <c r="F2056" s="3">
        <f t="shared" si="222"/>
        <v>16.15444043137127</v>
      </c>
      <c r="G2056" s="3">
        <f t="shared" si="223"/>
        <v>13.506894286629176</v>
      </c>
      <c r="H2056" s="3">
        <f t="shared" si="220"/>
        <v>1.1960144270443405</v>
      </c>
      <c r="I2056" s="3">
        <f t="shared" si="221"/>
        <v>54.462958545043804</v>
      </c>
    </row>
    <row r="2057" spans="1:9">
      <c r="A2057" s="1">
        <v>42696</v>
      </c>
      <c r="B2057" s="2">
        <v>4548.3500000000004</v>
      </c>
      <c r="C2057" s="3">
        <f t="shared" si="224"/>
        <v>18.770000000000437</v>
      </c>
      <c r="D2057" s="3">
        <f t="shared" si="225"/>
        <v>18.770000000000437</v>
      </c>
      <c r="E2057" s="3">
        <f t="shared" si="226"/>
        <v>0</v>
      </c>
      <c r="F2057" s="3">
        <f t="shared" si="222"/>
        <v>16.341266114844782</v>
      </c>
      <c r="G2057" s="3">
        <f t="shared" si="223"/>
        <v>12.542116123298522</v>
      </c>
      <c r="H2057" s="3">
        <f t="shared" si="220"/>
        <v>1.3029114030039055</v>
      </c>
      <c r="I2057" s="3">
        <f t="shared" si="221"/>
        <v>56.576705526074292</v>
      </c>
    </row>
    <row r="2058" spans="1:9">
      <c r="A2058" s="1">
        <v>42697</v>
      </c>
      <c r="B2058" s="2">
        <v>4529.21</v>
      </c>
      <c r="C2058" s="3">
        <f t="shared" si="224"/>
        <v>-19.140000000000327</v>
      </c>
      <c r="D2058" s="3">
        <f t="shared" si="225"/>
        <v>0</v>
      </c>
      <c r="E2058" s="3">
        <f t="shared" si="226"/>
        <v>19.140000000000327</v>
      </c>
      <c r="F2058" s="3">
        <f t="shared" si="222"/>
        <v>15.174032820927296</v>
      </c>
      <c r="G2058" s="3">
        <f t="shared" si="223"/>
        <v>13.013393543062936</v>
      </c>
      <c r="H2058" s="3">
        <f t="shared" si="220"/>
        <v>1.1660319632011849</v>
      </c>
      <c r="I2058" s="3">
        <f t="shared" si="221"/>
        <v>53.832629573845388</v>
      </c>
    </row>
    <row r="2059" spans="1:9">
      <c r="A2059" s="1">
        <v>42698</v>
      </c>
      <c r="B2059" s="2">
        <v>4542.5600000000004</v>
      </c>
      <c r="C2059" s="3">
        <f t="shared" si="224"/>
        <v>13.350000000000364</v>
      </c>
      <c r="D2059" s="3">
        <f t="shared" si="225"/>
        <v>13.350000000000364</v>
      </c>
      <c r="E2059" s="3">
        <f t="shared" si="226"/>
        <v>0</v>
      </c>
      <c r="F2059" s="3">
        <f t="shared" si="222"/>
        <v>15.043744762289659</v>
      </c>
      <c r="G2059" s="3">
        <f t="shared" si="223"/>
        <v>12.083865432844155</v>
      </c>
      <c r="H2059" s="3">
        <f t="shared" si="220"/>
        <v>1.2449447443696702</v>
      </c>
      <c r="I2059" s="3">
        <f t="shared" si="221"/>
        <v>55.455473792484035</v>
      </c>
    </row>
    <row r="2060" spans="1:9">
      <c r="A2060" s="1">
        <v>42699</v>
      </c>
      <c r="B2060" s="2">
        <v>4550.2700000000004</v>
      </c>
      <c r="C2060" s="3">
        <f t="shared" si="224"/>
        <v>7.7100000000000364</v>
      </c>
      <c r="D2060" s="3">
        <f t="shared" si="225"/>
        <v>7.7100000000000364</v>
      </c>
      <c r="E2060" s="3">
        <f t="shared" si="226"/>
        <v>0</v>
      </c>
      <c r="F2060" s="3">
        <f t="shared" si="222"/>
        <v>14.519905850697542</v>
      </c>
      <c r="G2060" s="3">
        <f t="shared" si="223"/>
        <v>11.220732187641001</v>
      </c>
      <c r="H2060" s="3">
        <f t="shared" si="220"/>
        <v>1.2940248112053145</v>
      </c>
      <c r="I2060" s="3">
        <f t="shared" si="221"/>
        <v>56.408492396619501</v>
      </c>
    </row>
    <row r="2061" spans="1:9">
      <c r="A2061" s="1">
        <v>42702</v>
      </c>
      <c r="B2061" s="2">
        <v>4510.3900000000003</v>
      </c>
      <c r="C2061" s="3">
        <f t="shared" si="224"/>
        <v>-39.880000000000109</v>
      </c>
      <c r="D2061" s="3">
        <f t="shared" si="225"/>
        <v>0</v>
      </c>
      <c r="E2061" s="3">
        <f t="shared" si="226"/>
        <v>39.880000000000109</v>
      </c>
      <c r="F2061" s="3">
        <f t="shared" si="222"/>
        <v>13.48276971850486</v>
      </c>
      <c r="G2061" s="3">
        <f t="shared" si="223"/>
        <v>13.267822745666651</v>
      </c>
      <c r="H2061" s="3">
        <f t="shared" si="220"/>
        <v>1.0162006213799029</v>
      </c>
      <c r="I2061" s="3">
        <f t="shared" si="221"/>
        <v>50.401761144404738</v>
      </c>
    </row>
    <row r="2062" spans="1:9">
      <c r="A2062" s="1">
        <v>42703</v>
      </c>
      <c r="B2062" s="2">
        <v>4551.46</v>
      </c>
      <c r="C2062" s="3">
        <f t="shared" si="224"/>
        <v>41.069999999999709</v>
      </c>
      <c r="D2062" s="3">
        <f t="shared" si="225"/>
        <v>41.069999999999709</v>
      </c>
      <c r="E2062" s="3">
        <f t="shared" si="226"/>
        <v>0</v>
      </c>
      <c r="F2062" s="3">
        <f t="shared" si="222"/>
        <v>15.453286167183064</v>
      </c>
      <c r="G2062" s="3">
        <f t="shared" si="223"/>
        <v>12.320121120976177</v>
      </c>
      <c r="H2062" s="3">
        <f t="shared" si="220"/>
        <v>1.2543128444469898</v>
      </c>
      <c r="I2062" s="3">
        <f t="shared" si="221"/>
        <v>55.640584559357727</v>
      </c>
    </row>
    <row r="2063" spans="1:9">
      <c r="A2063" s="1">
        <v>42704</v>
      </c>
      <c r="B2063" s="2">
        <v>4578.34</v>
      </c>
      <c r="C2063" s="3">
        <f t="shared" si="224"/>
        <v>26.880000000000109</v>
      </c>
      <c r="D2063" s="3">
        <f t="shared" si="225"/>
        <v>26.880000000000109</v>
      </c>
      <c r="E2063" s="3">
        <f t="shared" si="226"/>
        <v>0</v>
      </c>
      <c r="F2063" s="3">
        <f t="shared" si="222"/>
        <v>16.269480012384282</v>
      </c>
      <c r="G2063" s="3">
        <f t="shared" si="223"/>
        <v>11.44011246947788</v>
      </c>
      <c r="H2063" s="3">
        <f t="shared" si="220"/>
        <v>1.422143362295704</v>
      </c>
      <c r="I2063" s="3">
        <f t="shared" si="221"/>
        <v>58.714252196360434</v>
      </c>
    </row>
    <row r="2064" spans="1:9">
      <c r="A2064" s="1">
        <v>42705</v>
      </c>
      <c r="B2064" s="2">
        <v>4560.6099999999997</v>
      </c>
      <c r="C2064" s="3">
        <f t="shared" si="224"/>
        <v>-17.730000000000473</v>
      </c>
      <c r="D2064" s="3">
        <f t="shared" si="225"/>
        <v>0</v>
      </c>
      <c r="E2064" s="3">
        <f t="shared" si="226"/>
        <v>17.730000000000473</v>
      </c>
      <c r="F2064" s="3">
        <f t="shared" si="222"/>
        <v>15.107374297213976</v>
      </c>
      <c r="G2064" s="3">
        <f t="shared" si="223"/>
        <v>11.889390150229493</v>
      </c>
      <c r="H2064" s="3">
        <f t="shared" si="220"/>
        <v>1.2706601521460181</v>
      </c>
      <c r="I2064" s="3">
        <f t="shared" si="221"/>
        <v>55.959944113393959</v>
      </c>
    </row>
    <row r="2065" spans="1:9">
      <c r="A2065" s="1">
        <v>42706</v>
      </c>
      <c r="B2065" s="2">
        <v>4528.82</v>
      </c>
      <c r="C2065" s="3">
        <f t="shared" si="224"/>
        <v>-31.789999999999964</v>
      </c>
      <c r="D2065" s="3">
        <f t="shared" si="225"/>
        <v>0</v>
      </c>
      <c r="E2065" s="3">
        <f t="shared" si="226"/>
        <v>31.789999999999964</v>
      </c>
      <c r="F2065" s="3">
        <f t="shared" si="222"/>
        <v>14.028276133127264</v>
      </c>
      <c r="G2065" s="3">
        <f t="shared" si="223"/>
        <v>13.310862282355956</v>
      </c>
      <c r="H2065" s="3">
        <f t="shared" ref="H2065:H2128" si="227">F2065/G2065</f>
        <v>1.0538968727609981</v>
      </c>
      <c r="I2065" s="3">
        <f t="shared" ref="I2065:I2128" si="228">IF(G2065=0,100,100-(100/(1+H2065)))</f>
        <v>51.312063752464503</v>
      </c>
    </row>
    <row r="2066" spans="1:9">
      <c r="A2066" s="1">
        <v>42709</v>
      </c>
      <c r="B2066" s="2">
        <v>4574.32</v>
      </c>
      <c r="C2066" s="3">
        <f t="shared" si="224"/>
        <v>45.5</v>
      </c>
      <c r="D2066" s="3">
        <f t="shared" si="225"/>
        <v>45.5</v>
      </c>
      <c r="E2066" s="3">
        <f t="shared" si="226"/>
        <v>0</v>
      </c>
      <c r="F2066" s="3">
        <f t="shared" ref="F2066:F2129" si="229">((F2065*13)+D2066)/14</f>
        <v>16.276256409332458</v>
      </c>
      <c r="G2066" s="3">
        <f t="shared" ref="G2066:G2129" si="230">((G2065*13)+E2066)/14</f>
        <v>12.360086405044816</v>
      </c>
      <c r="H2066" s="3">
        <f t="shared" si="227"/>
        <v>1.3168400184232727</v>
      </c>
      <c r="I2066" s="3">
        <f t="shared" si="228"/>
        <v>56.837762122196473</v>
      </c>
    </row>
    <row r="2067" spans="1:9">
      <c r="A2067" s="1">
        <v>42710</v>
      </c>
      <c r="B2067" s="2">
        <v>4631.9399999999996</v>
      </c>
      <c r="C2067" s="3">
        <f t="shared" si="224"/>
        <v>57.619999999999891</v>
      </c>
      <c r="D2067" s="3">
        <f t="shared" si="225"/>
        <v>57.619999999999891</v>
      </c>
      <c r="E2067" s="3">
        <f t="shared" si="226"/>
        <v>0</v>
      </c>
      <c r="F2067" s="3">
        <f t="shared" si="229"/>
        <v>19.229380951522987</v>
      </c>
      <c r="G2067" s="3">
        <f t="shared" si="230"/>
        <v>11.477223090398757</v>
      </c>
      <c r="H2067" s="3">
        <f t="shared" si="227"/>
        <v>1.6754384575489587</v>
      </c>
      <c r="I2067" s="3">
        <f t="shared" si="228"/>
        <v>62.622948878587657</v>
      </c>
    </row>
    <row r="2068" spans="1:9">
      <c r="A2068" s="1">
        <v>42711</v>
      </c>
      <c r="B2068" s="2">
        <v>4694.72</v>
      </c>
      <c r="C2068" s="3">
        <f t="shared" si="224"/>
        <v>62.780000000000655</v>
      </c>
      <c r="D2068" s="3">
        <f t="shared" si="225"/>
        <v>62.780000000000655</v>
      </c>
      <c r="E2068" s="3">
        <f t="shared" si="226"/>
        <v>0</v>
      </c>
      <c r="F2068" s="3">
        <f t="shared" si="229"/>
        <v>22.340139454985678</v>
      </c>
      <c r="G2068" s="3">
        <f t="shared" si="230"/>
        <v>10.65742144108456</v>
      </c>
      <c r="H2068" s="3">
        <f t="shared" si="227"/>
        <v>2.0962049383600445</v>
      </c>
      <c r="I2068" s="3">
        <f t="shared" si="228"/>
        <v>67.702396323621059</v>
      </c>
    </row>
    <row r="2069" spans="1:9">
      <c r="A2069" s="1">
        <v>42712</v>
      </c>
      <c r="B2069" s="2">
        <v>4735.4799999999996</v>
      </c>
      <c r="C2069" s="3">
        <f t="shared" si="224"/>
        <v>40.759999999999309</v>
      </c>
      <c r="D2069" s="3">
        <f t="shared" si="225"/>
        <v>40.759999999999309</v>
      </c>
      <c r="E2069" s="3">
        <f t="shared" si="226"/>
        <v>0</v>
      </c>
      <c r="F2069" s="3">
        <f t="shared" si="229"/>
        <v>23.65584377962951</v>
      </c>
      <c r="G2069" s="3">
        <f t="shared" si="230"/>
        <v>9.8961770524356627</v>
      </c>
      <c r="H2069" s="3">
        <f t="shared" si="227"/>
        <v>2.3904022385904358</v>
      </c>
      <c r="I2069" s="3">
        <f t="shared" si="228"/>
        <v>70.504974642308184</v>
      </c>
    </row>
    <row r="2070" spans="1:9">
      <c r="A2070" s="1">
        <v>42713</v>
      </c>
      <c r="B2070" s="2">
        <v>4764.07</v>
      </c>
      <c r="C2070" s="3">
        <f t="shared" si="224"/>
        <v>28.590000000000146</v>
      </c>
      <c r="D2070" s="3">
        <f t="shared" si="225"/>
        <v>28.590000000000146</v>
      </c>
      <c r="E2070" s="3">
        <f t="shared" si="226"/>
        <v>0</v>
      </c>
      <c r="F2070" s="3">
        <f t="shared" si="229"/>
        <v>24.008283509655985</v>
      </c>
      <c r="G2070" s="3">
        <f t="shared" si="230"/>
        <v>9.1893072629759729</v>
      </c>
      <c r="H2070" s="3">
        <f t="shared" si="227"/>
        <v>2.6126325763843119</v>
      </c>
      <c r="I2070" s="3">
        <f t="shared" si="228"/>
        <v>72.319354961891918</v>
      </c>
    </row>
    <row r="2071" spans="1:9">
      <c r="A2071" s="1">
        <v>42716</v>
      </c>
      <c r="B2071" s="2">
        <v>4760.7700000000004</v>
      </c>
      <c r="C2071" s="3">
        <f t="shared" si="224"/>
        <v>-3.2999999999992724</v>
      </c>
      <c r="D2071" s="3">
        <f t="shared" si="225"/>
        <v>0</v>
      </c>
      <c r="E2071" s="3">
        <f t="shared" si="226"/>
        <v>3.2999999999992724</v>
      </c>
      <c r="F2071" s="3">
        <f t="shared" si="229"/>
        <v>22.293406116109132</v>
      </c>
      <c r="G2071" s="3">
        <f t="shared" si="230"/>
        <v>8.7686424584776379</v>
      </c>
      <c r="H2071" s="3">
        <f t="shared" si="227"/>
        <v>2.542401086790302</v>
      </c>
      <c r="I2071" s="3">
        <f t="shared" si="228"/>
        <v>71.770559699492424</v>
      </c>
    </row>
    <row r="2072" spans="1:9">
      <c r="A2072" s="1">
        <v>42717</v>
      </c>
      <c r="B2072" s="2">
        <v>4803.87</v>
      </c>
      <c r="C2072" s="3">
        <f t="shared" si="224"/>
        <v>43.099999999999454</v>
      </c>
      <c r="D2072" s="3">
        <f t="shared" si="225"/>
        <v>43.099999999999454</v>
      </c>
      <c r="E2072" s="3">
        <f t="shared" si="226"/>
        <v>0</v>
      </c>
      <c r="F2072" s="3">
        <f t="shared" si="229"/>
        <v>23.77959139352987</v>
      </c>
      <c r="G2072" s="3">
        <f t="shared" si="230"/>
        <v>8.1423108543006641</v>
      </c>
      <c r="H2072" s="3">
        <f t="shared" si="227"/>
        <v>2.9204966279283964</v>
      </c>
      <c r="I2072" s="3">
        <f t="shared" si="228"/>
        <v>74.493027417079986</v>
      </c>
    </row>
    <row r="2073" spans="1:9">
      <c r="A2073" s="1">
        <v>42718</v>
      </c>
      <c r="B2073" s="2">
        <v>4769.24</v>
      </c>
      <c r="C2073" s="3">
        <f t="shared" si="224"/>
        <v>-34.630000000000109</v>
      </c>
      <c r="D2073" s="3">
        <f t="shared" si="225"/>
        <v>0</v>
      </c>
      <c r="E2073" s="3">
        <f t="shared" si="226"/>
        <v>34.630000000000109</v>
      </c>
      <c r="F2073" s="3">
        <f t="shared" si="229"/>
        <v>22.081049151134881</v>
      </c>
      <c r="G2073" s="3">
        <f t="shared" si="230"/>
        <v>10.034288650422054</v>
      </c>
      <c r="H2073" s="3">
        <f t="shared" si="227"/>
        <v>2.2005594935926149</v>
      </c>
      <c r="I2073" s="3">
        <f t="shared" si="228"/>
        <v>68.755462849481233</v>
      </c>
    </row>
    <row r="2074" spans="1:9">
      <c r="A2074" s="1">
        <v>42719</v>
      </c>
      <c r="B2074" s="2">
        <v>4819.2299999999996</v>
      </c>
      <c r="C2074" s="3">
        <f t="shared" si="224"/>
        <v>49.989999999999782</v>
      </c>
      <c r="D2074" s="3">
        <f t="shared" si="225"/>
        <v>49.989999999999782</v>
      </c>
      <c r="E2074" s="3">
        <f t="shared" si="226"/>
        <v>0</v>
      </c>
      <c r="F2074" s="3">
        <f t="shared" si="229"/>
        <v>24.074545640339519</v>
      </c>
      <c r="G2074" s="3">
        <f t="shared" si="230"/>
        <v>9.3175537468204794</v>
      </c>
      <c r="H2074" s="3">
        <f t="shared" si="227"/>
        <v>2.5837839302568781</v>
      </c>
      <c r="I2074" s="3">
        <f t="shared" si="228"/>
        <v>72.096532060505055</v>
      </c>
    </row>
    <row r="2075" spans="1:9">
      <c r="A2075" s="1">
        <v>42720</v>
      </c>
      <c r="B2075" s="2">
        <v>4833.2700000000004</v>
      </c>
      <c r="C2075" s="3">
        <f t="shared" si="224"/>
        <v>14.040000000000873</v>
      </c>
      <c r="D2075" s="3">
        <f t="shared" si="225"/>
        <v>14.040000000000873</v>
      </c>
      <c r="E2075" s="3">
        <f t="shared" si="226"/>
        <v>0</v>
      </c>
      <c r="F2075" s="3">
        <f t="shared" si="229"/>
        <v>23.357792380315328</v>
      </c>
      <c r="G2075" s="3">
        <f t="shared" si="230"/>
        <v>8.652014193476159</v>
      </c>
      <c r="H2075" s="3">
        <f t="shared" si="227"/>
        <v>2.6996941819544982</v>
      </c>
      <c r="I2075" s="3">
        <f t="shared" si="228"/>
        <v>72.97073890924375</v>
      </c>
    </row>
    <row r="2076" spans="1:9">
      <c r="A2076" s="1">
        <v>42723</v>
      </c>
      <c r="B2076" s="2">
        <v>4822.7700000000004</v>
      </c>
      <c r="C2076" s="3">
        <f t="shared" si="224"/>
        <v>-10.5</v>
      </c>
      <c r="D2076" s="3">
        <f t="shared" si="225"/>
        <v>0</v>
      </c>
      <c r="E2076" s="3">
        <f t="shared" si="226"/>
        <v>10.5</v>
      </c>
      <c r="F2076" s="3">
        <f t="shared" si="229"/>
        <v>21.689378638864234</v>
      </c>
      <c r="G2076" s="3">
        <f t="shared" si="230"/>
        <v>8.7840131796564336</v>
      </c>
      <c r="H2076" s="3">
        <f t="shared" si="227"/>
        <v>2.4691878524381452</v>
      </c>
      <c r="I2076" s="3">
        <f t="shared" si="228"/>
        <v>71.174809709505922</v>
      </c>
    </row>
    <row r="2077" spans="1:9">
      <c r="A2077" s="1">
        <v>42724</v>
      </c>
      <c r="B2077" s="2">
        <v>4849.8900000000003</v>
      </c>
      <c r="C2077" s="3">
        <f t="shared" si="224"/>
        <v>27.119999999999891</v>
      </c>
      <c r="D2077" s="3">
        <f t="shared" si="225"/>
        <v>27.119999999999891</v>
      </c>
      <c r="E2077" s="3">
        <f t="shared" si="226"/>
        <v>0</v>
      </c>
      <c r="F2077" s="3">
        <f t="shared" si="229"/>
        <v>22.077280164659637</v>
      </c>
      <c r="G2077" s="3">
        <f t="shared" si="230"/>
        <v>8.1565836668238312</v>
      </c>
      <c r="H2077" s="3">
        <f t="shared" si="227"/>
        <v>2.7066822417891676</v>
      </c>
      <c r="I2077" s="3">
        <f t="shared" si="228"/>
        <v>73.02169609452919</v>
      </c>
    </row>
    <row r="2078" spans="1:9">
      <c r="A2078" s="1">
        <v>42725</v>
      </c>
      <c r="B2078" s="2">
        <v>4833.82</v>
      </c>
      <c r="C2078" s="3">
        <f t="shared" si="224"/>
        <v>-16.070000000000618</v>
      </c>
      <c r="D2078" s="3">
        <f t="shared" si="225"/>
        <v>0</v>
      </c>
      <c r="E2078" s="3">
        <f t="shared" si="226"/>
        <v>16.070000000000618</v>
      </c>
      <c r="F2078" s="3">
        <f t="shared" si="229"/>
        <v>20.500331581469663</v>
      </c>
      <c r="G2078" s="3">
        <f t="shared" si="230"/>
        <v>8.7218276906221739</v>
      </c>
      <c r="H2078" s="3">
        <f t="shared" si="227"/>
        <v>2.3504628053489172</v>
      </c>
      <c r="I2078" s="3">
        <f t="shared" si="228"/>
        <v>70.153377067683635</v>
      </c>
    </row>
    <row r="2079" spans="1:9">
      <c r="A2079" s="1">
        <v>42726</v>
      </c>
      <c r="B2079" s="2">
        <v>4834.63</v>
      </c>
      <c r="C2079" s="3">
        <f t="shared" si="224"/>
        <v>0.81000000000040018</v>
      </c>
      <c r="D2079" s="3">
        <f t="shared" si="225"/>
        <v>0.81000000000040018</v>
      </c>
      <c r="E2079" s="3">
        <f t="shared" si="226"/>
        <v>0</v>
      </c>
      <c r="F2079" s="3">
        <f t="shared" si="229"/>
        <v>19.093879325650427</v>
      </c>
      <c r="G2079" s="3">
        <f t="shared" si="230"/>
        <v>8.098839998434876</v>
      </c>
      <c r="H2079" s="3">
        <f t="shared" si="227"/>
        <v>2.3576066855673621</v>
      </c>
      <c r="I2079" s="3">
        <f t="shared" si="228"/>
        <v>70.216880842580821</v>
      </c>
    </row>
    <row r="2080" spans="1:9">
      <c r="A2080" s="1">
        <v>42727</v>
      </c>
      <c r="B2080" s="2">
        <v>4839.68</v>
      </c>
      <c r="C2080" s="3">
        <f t="shared" si="224"/>
        <v>5.0500000000001819</v>
      </c>
      <c r="D2080" s="3">
        <f t="shared" si="225"/>
        <v>5.0500000000001819</v>
      </c>
      <c r="E2080" s="3">
        <f t="shared" si="226"/>
        <v>0</v>
      </c>
      <c r="F2080" s="3">
        <f t="shared" si="229"/>
        <v>18.090745088103979</v>
      </c>
      <c r="G2080" s="3">
        <f t="shared" si="230"/>
        <v>7.5203514271180989</v>
      </c>
      <c r="H2080" s="3">
        <f t="shared" si="227"/>
        <v>2.405571769275229</v>
      </c>
      <c r="I2080" s="3">
        <f t="shared" si="228"/>
        <v>70.63635513361038</v>
      </c>
    </row>
    <row r="2081" spans="1:9">
      <c r="A2081" s="1">
        <v>42731</v>
      </c>
      <c r="B2081" s="2">
        <v>4848.28</v>
      </c>
      <c r="C2081" s="3">
        <f t="shared" si="224"/>
        <v>8.5999999999994543</v>
      </c>
      <c r="D2081" s="3">
        <f t="shared" si="225"/>
        <v>8.5999999999994543</v>
      </c>
      <c r="E2081" s="3">
        <f t="shared" si="226"/>
        <v>0</v>
      </c>
      <c r="F2081" s="3">
        <f t="shared" si="229"/>
        <v>17.412834724667942</v>
      </c>
      <c r="G2081" s="3">
        <f t="shared" si="230"/>
        <v>6.9831834680382343</v>
      </c>
      <c r="H2081" s="3">
        <f t="shared" si="227"/>
        <v>2.4935381984972649</v>
      </c>
      <c r="I2081" s="3">
        <f t="shared" si="228"/>
        <v>71.375724460944866</v>
      </c>
    </row>
    <row r="2082" spans="1:9">
      <c r="A2082" s="1">
        <v>42732</v>
      </c>
      <c r="B2082" s="2">
        <v>4848.01</v>
      </c>
      <c r="C2082" s="3">
        <f t="shared" si="224"/>
        <v>-0.26999999999952706</v>
      </c>
      <c r="D2082" s="3">
        <f t="shared" si="225"/>
        <v>0</v>
      </c>
      <c r="E2082" s="3">
        <f t="shared" si="226"/>
        <v>0.26999999999952706</v>
      </c>
      <c r="F2082" s="3">
        <f t="shared" si="229"/>
        <v>16.169060815763089</v>
      </c>
      <c r="G2082" s="3">
        <f t="shared" si="230"/>
        <v>6.503670363178327</v>
      </c>
      <c r="H2082" s="3">
        <f t="shared" si="227"/>
        <v>2.4861439637696074</v>
      </c>
      <c r="I2082" s="3">
        <f t="shared" si="228"/>
        <v>71.315011359465245</v>
      </c>
    </row>
    <row r="2083" spans="1:9">
      <c r="A2083" s="1">
        <v>42733</v>
      </c>
      <c r="B2083" s="2">
        <v>4838.47</v>
      </c>
      <c r="C2083" s="3">
        <f t="shared" si="224"/>
        <v>-9.5399999999999636</v>
      </c>
      <c r="D2083" s="3">
        <f t="shared" si="225"/>
        <v>0</v>
      </c>
      <c r="E2083" s="3">
        <f t="shared" si="226"/>
        <v>9.5399999999999636</v>
      </c>
      <c r="F2083" s="3">
        <f t="shared" si="229"/>
        <v>15.01412790035144</v>
      </c>
      <c r="G2083" s="3">
        <f t="shared" si="230"/>
        <v>6.7205510515227305</v>
      </c>
      <c r="H2083" s="3">
        <f t="shared" si="227"/>
        <v>2.2340620263496942</v>
      </c>
      <c r="I2083" s="3">
        <f t="shared" si="228"/>
        <v>69.079133552404187</v>
      </c>
    </row>
    <row r="2084" spans="1:9">
      <c r="A2084" s="1">
        <v>42734</v>
      </c>
      <c r="B2084" s="2">
        <v>4862.3100000000004</v>
      </c>
      <c r="C2084" s="3">
        <f t="shared" si="224"/>
        <v>23.840000000000146</v>
      </c>
      <c r="D2084" s="3">
        <f t="shared" si="225"/>
        <v>23.840000000000146</v>
      </c>
      <c r="E2084" s="3">
        <f t="shared" si="226"/>
        <v>0</v>
      </c>
      <c r="F2084" s="3">
        <f t="shared" si="229"/>
        <v>15.644547336040633</v>
      </c>
      <c r="G2084" s="3">
        <f t="shared" si="230"/>
        <v>6.2405116906996785</v>
      </c>
      <c r="H2084" s="3">
        <f t="shared" si="227"/>
        <v>2.5069334233210268</v>
      </c>
      <c r="I2084" s="3">
        <f t="shared" si="228"/>
        <v>71.485058902172966</v>
      </c>
    </row>
    <row r="2085" spans="1:9">
      <c r="A2085" s="1">
        <v>42737</v>
      </c>
      <c r="B2085" s="2">
        <v>4882.38</v>
      </c>
      <c r="C2085" s="3">
        <f t="shared" si="224"/>
        <v>20.069999999999709</v>
      </c>
      <c r="D2085" s="3">
        <f t="shared" si="225"/>
        <v>20.069999999999709</v>
      </c>
      <c r="E2085" s="3">
        <f t="shared" si="226"/>
        <v>0</v>
      </c>
      <c r="F2085" s="3">
        <f t="shared" si="229"/>
        <v>15.960651097751995</v>
      </c>
      <c r="G2085" s="3">
        <f t="shared" si="230"/>
        <v>5.7947608556497014</v>
      </c>
      <c r="H2085" s="3">
        <f t="shared" si="227"/>
        <v>2.7543243794419721</v>
      </c>
      <c r="I2085" s="3">
        <f t="shared" si="228"/>
        <v>73.364049055648309</v>
      </c>
    </row>
    <row r="2086" spans="1:9">
      <c r="A2086" s="1">
        <v>42738</v>
      </c>
      <c r="B2086" s="2">
        <v>4899.33</v>
      </c>
      <c r="C2086" s="3">
        <f t="shared" si="224"/>
        <v>16.949999999999818</v>
      </c>
      <c r="D2086" s="3">
        <f t="shared" si="225"/>
        <v>16.949999999999818</v>
      </c>
      <c r="E2086" s="3">
        <f t="shared" si="226"/>
        <v>0</v>
      </c>
      <c r="F2086" s="3">
        <f t="shared" si="229"/>
        <v>16.031318876483983</v>
      </c>
      <c r="G2086" s="3">
        <f t="shared" si="230"/>
        <v>5.3808493659604366</v>
      </c>
      <c r="H2086" s="3">
        <f t="shared" si="227"/>
        <v>2.9793286870097182</v>
      </c>
      <c r="I2086" s="3">
        <f t="shared" si="228"/>
        <v>74.870133164308839</v>
      </c>
    </row>
    <row r="2087" spans="1:9">
      <c r="A2087" s="1">
        <v>42739</v>
      </c>
      <c r="B2087" s="2">
        <v>4899.3999999999996</v>
      </c>
      <c r="C2087" s="3">
        <f t="shared" si="224"/>
        <v>6.9999999999708962E-2</v>
      </c>
      <c r="D2087" s="3">
        <f t="shared" si="225"/>
        <v>6.9999999999708962E-2</v>
      </c>
      <c r="E2087" s="3">
        <f t="shared" si="226"/>
        <v>0</v>
      </c>
      <c r="F2087" s="3">
        <f t="shared" si="229"/>
        <v>14.89122467102082</v>
      </c>
      <c r="G2087" s="3">
        <f t="shared" si="230"/>
        <v>4.9965029826775487</v>
      </c>
      <c r="H2087" s="3">
        <f t="shared" si="227"/>
        <v>2.9803293869026861</v>
      </c>
      <c r="I2087" s="3">
        <f t="shared" si="228"/>
        <v>74.87645109747676</v>
      </c>
    </row>
    <row r="2088" spans="1:9">
      <c r="A2088" s="1">
        <v>42740</v>
      </c>
      <c r="B2088" s="2">
        <v>4900.6400000000003</v>
      </c>
      <c r="C2088" s="3">
        <f t="shared" si="224"/>
        <v>1.2400000000006912</v>
      </c>
      <c r="D2088" s="3">
        <f t="shared" si="225"/>
        <v>1.2400000000006912</v>
      </c>
      <c r="E2088" s="3">
        <f t="shared" si="226"/>
        <v>0</v>
      </c>
      <c r="F2088" s="3">
        <f t="shared" si="229"/>
        <v>13.916137194519383</v>
      </c>
      <c r="G2088" s="3">
        <f t="shared" si="230"/>
        <v>4.6396099124862946</v>
      </c>
      <c r="H2088" s="3">
        <f t="shared" si="227"/>
        <v>2.9994196617840103</v>
      </c>
      <c r="I2088" s="3">
        <f t="shared" si="228"/>
        <v>74.996372359835505</v>
      </c>
    </row>
    <row r="2089" spans="1:9">
      <c r="A2089" s="1">
        <v>42741</v>
      </c>
      <c r="B2089" s="2">
        <v>4909.84</v>
      </c>
      <c r="C2089" s="3">
        <f t="shared" si="224"/>
        <v>9.1999999999998181</v>
      </c>
      <c r="D2089" s="3">
        <f t="shared" si="225"/>
        <v>9.1999999999998181</v>
      </c>
      <c r="E2089" s="3">
        <f t="shared" si="226"/>
        <v>0</v>
      </c>
      <c r="F2089" s="3">
        <f t="shared" si="229"/>
        <v>13.5792702520537</v>
      </c>
      <c r="G2089" s="3">
        <f t="shared" si="230"/>
        <v>4.3082092044515594</v>
      </c>
      <c r="H2089" s="3">
        <f t="shared" si="227"/>
        <v>3.1519523791979731</v>
      </c>
      <c r="I2089" s="3">
        <f t="shared" si="228"/>
        <v>75.914945339686952</v>
      </c>
    </row>
    <row r="2090" spans="1:9">
      <c r="A2090" s="1">
        <v>42744</v>
      </c>
      <c r="B2090" s="2">
        <v>4887.57</v>
      </c>
      <c r="C2090" s="3">
        <f t="shared" si="224"/>
        <v>-22.270000000000437</v>
      </c>
      <c r="D2090" s="3">
        <f t="shared" si="225"/>
        <v>0</v>
      </c>
      <c r="E2090" s="3">
        <f t="shared" si="226"/>
        <v>22.270000000000437</v>
      </c>
      <c r="F2090" s="3">
        <f t="shared" si="229"/>
        <v>12.609322376907006</v>
      </c>
      <c r="G2090" s="3">
        <f t="shared" si="230"/>
        <v>5.5911942612764784</v>
      </c>
      <c r="H2090" s="3">
        <f t="shared" si="227"/>
        <v>2.2552109241198637</v>
      </c>
      <c r="I2090" s="3">
        <f t="shared" si="228"/>
        <v>69.280024449709728</v>
      </c>
    </row>
    <row r="2091" spans="1:9">
      <c r="A2091" s="1">
        <v>42745</v>
      </c>
      <c r="B2091" s="2">
        <v>4888.2299999999996</v>
      </c>
      <c r="C2091" s="3">
        <f t="shared" si="224"/>
        <v>0.65999999999985448</v>
      </c>
      <c r="D2091" s="3">
        <f t="shared" si="225"/>
        <v>0.65999999999985448</v>
      </c>
      <c r="E2091" s="3">
        <f t="shared" si="226"/>
        <v>0</v>
      </c>
      <c r="F2091" s="3">
        <f t="shared" si="229"/>
        <v>11.755799349985066</v>
      </c>
      <c r="G2091" s="3">
        <f t="shared" si="230"/>
        <v>5.1918232426138724</v>
      </c>
      <c r="H2091" s="3">
        <f t="shared" si="227"/>
        <v>2.2642911363959493</v>
      </c>
      <c r="I2091" s="3">
        <f t="shared" si="228"/>
        <v>69.365477581019817</v>
      </c>
    </row>
    <row r="2092" spans="1:9">
      <c r="A2092" s="1">
        <v>42746</v>
      </c>
      <c r="B2092" s="2">
        <v>4888.71</v>
      </c>
      <c r="C2092" s="3">
        <f t="shared" si="224"/>
        <v>0.48000000000047294</v>
      </c>
      <c r="D2092" s="3">
        <f t="shared" si="225"/>
        <v>0.48000000000047294</v>
      </c>
      <c r="E2092" s="3">
        <f t="shared" si="226"/>
        <v>0</v>
      </c>
      <c r="F2092" s="3">
        <f t="shared" si="229"/>
        <v>10.950385110700452</v>
      </c>
      <c r="G2092" s="3">
        <f t="shared" si="230"/>
        <v>4.8209787252843102</v>
      </c>
      <c r="H2092" s="3">
        <f t="shared" si="227"/>
        <v>2.2714029110457585</v>
      </c>
      <c r="I2092" s="3">
        <f t="shared" si="228"/>
        <v>69.432074642241687</v>
      </c>
    </row>
    <row r="2093" spans="1:9">
      <c r="A2093" s="1">
        <v>42747</v>
      </c>
      <c r="B2093" s="2">
        <v>4863.97</v>
      </c>
      <c r="C2093" s="3">
        <f t="shared" si="224"/>
        <v>-24.739999999999782</v>
      </c>
      <c r="D2093" s="3">
        <f t="shared" si="225"/>
        <v>0</v>
      </c>
      <c r="E2093" s="3">
        <f t="shared" si="226"/>
        <v>24.739999999999782</v>
      </c>
      <c r="F2093" s="3">
        <f t="shared" si="229"/>
        <v>10.168214745650419</v>
      </c>
      <c r="G2093" s="3">
        <f t="shared" si="230"/>
        <v>6.2437659591925581</v>
      </c>
      <c r="H2093" s="3">
        <f t="shared" si="227"/>
        <v>1.628538739617551</v>
      </c>
      <c r="I2093" s="3">
        <f t="shared" si="228"/>
        <v>61.956048623978099</v>
      </c>
    </row>
    <row r="2094" spans="1:9">
      <c r="A2094" s="1">
        <v>42748</v>
      </c>
      <c r="B2094" s="2">
        <v>4922.49</v>
      </c>
      <c r="C2094" s="3">
        <f t="shared" si="224"/>
        <v>58.519999999999527</v>
      </c>
      <c r="D2094" s="3">
        <f t="shared" si="225"/>
        <v>58.519999999999527</v>
      </c>
      <c r="E2094" s="3">
        <f t="shared" si="226"/>
        <v>0</v>
      </c>
      <c r="F2094" s="3">
        <f t="shared" si="229"/>
        <v>13.62191369238964</v>
      </c>
      <c r="G2094" s="3">
        <f t="shared" si="230"/>
        <v>5.7977826763930898</v>
      </c>
      <c r="H2094" s="3">
        <f t="shared" si="227"/>
        <v>2.3495040177780671</v>
      </c>
      <c r="I2094" s="3">
        <f t="shared" si="228"/>
        <v>70.144833542747563</v>
      </c>
    </row>
    <row r="2095" spans="1:9">
      <c r="A2095" s="1">
        <v>42751</v>
      </c>
      <c r="B2095" s="2">
        <v>4882.18</v>
      </c>
      <c r="C2095" s="3">
        <f t="shared" si="224"/>
        <v>-40.309999999999491</v>
      </c>
      <c r="D2095" s="3">
        <f t="shared" si="225"/>
        <v>0</v>
      </c>
      <c r="E2095" s="3">
        <f t="shared" si="226"/>
        <v>40.309999999999491</v>
      </c>
      <c r="F2095" s="3">
        <f t="shared" si="229"/>
        <v>12.648919857218951</v>
      </c>
      <c r="G2095" s="3">
        <f t="shared" si="230"/>
        <v>8.2629410566506909</v>
      </c>
      <c r="H2095" s="3">
        <f t="shared" si="227"/>
        <v>1.5308011724273485</v>
      </c>
      <c r="I2095" s="3">
        <f t="shared" si="228"/>
        <v>60.486820897080683</v>
      </c>
    </row>
    <row r="2096" spans="1:9">
      <c r="A2096" s="1">
        <v>42752</v>
      </c>
      <c r="B2096" s="2">
        <v>4859.6899999999996</v>
      </c>
      <c r="C2096" s="3">
        <f t="shared" si="224"/>
        <v>-22.490000000000691</v>
      </c>
      <c r="D2096" s="3">
        <f t="shared" si="225"/>
        <v>0</v>
      </c>
      <c r="E2096" s="3">
        <f t="shared" si="226"/>
        <v>22.490000000000691</v>
      </c>
      <c r="F2096" s="3">
        <f t="shared" si="229"/>
        <v>11.745425581703312</v>
      </c>
      <c r="G2096" s="3">
        <f t="shared" si="230"/>
        <v>9.2791595526042645</v>
      </c>
      <c r="H2096" s="3">
        <f t="shared" si="227"/>
        <v>1.2657854965331286</v>
      </c>
      <c r="I2096" s="3">
        <f t="shared" si="228"/>
        <v>55.865195468410541</v>
      </c>
    </row>
    <row r="2097" spans="1:9">
      <c r="A2097" s="1">
        <v>42753</v>
      </c>
      <c r="B2097" s="2">
        <v>4853.3999999999996</v>
      </c>
      <c r="C2097" s="3">
        <f t="shared" si="224"/>
        <v>-6.2899999999999636</v>
      </c>
      <c r="D2097" s="3">
        <f t="shared" si="225"/>
        <v>0</v>
      </c>
      <c r="E2097" s="3">
        <f t="shared" si="226"/>
        <v>6.2899999999999636</v>
      </c>
      <c r="F2097" s="3">
        <f t="shared" si="229"/>
        <v>10.906466611581648</v>
      </c>
      <c r="G2097" s="3">
        <f t="shared" si="230"/>
        <v>9.0656481559896722</v>
      </c>
      <c r="H2097" s="3">
        <f t="shared" si="227"/>
        <v>1.2030542575574972</v>
      </c>
      <c r="I2097" s="3">
        <f t="shared" si="228"/>
        <v>54.608471554001149</v>
      </c>
    </row>
    <row r="2098" spans="1:9">
      <c r="A2098" s="1">
        <v>42754</v>
      </c>
      <c r="B2098" s="2">
        <v>4841.1400000000003</v>
      </c>
      <c r="C2098" s="3">
        <f t="shared" si="224"/>
        <v>-12.259999999999309</v>
      </c>
      <c r="D2098" s="3">
        <f t="shared" si="225"/>
        <v>0</v>
      </c>
      <c r="E2098" s="3">
        <f t="shared" si="226"/>
        <v>12.259999999999309</v>
      </c>
      <c r="F2098" s="3">
        <f t="shared" si="229"/>
        <v>10.12743328218296</v>
      </c>
      <c r="G2098" s="3">
        <f t="shared" si="230"/>
        <v>9.2938161448475025</v>
      </c>
      <c r="H2098" s="3">
        <f t="shared" si="227"/>
        <v>1.0896958928757823</v>
      </c>
      <c r="I2098" s="3">
        <f t="shared" si="228"/>
        <v>52.146147034637302</v>
      </c>
    </row>
    <row r="2099" spans="1:9">
      <c r="A2099" s="1">
        <v>42755</v>
      </c>
      <c r="B2099" s="2">
        <v>4850.67</v>
      </c>
      <c r="C2099" s="3">
        <f t="shared" si="224"/>
        <v>9.5299999999997453</v>
      </c>
      <c r="D2099" s="3">
        <f t="shared" si="225"/>
        <v>9.5299999999997453</v>
      </c>
      <c r="E2099" s="3">
        <f t="shared" si="226"/>
        <v>0</v>
      </c>
      <c r="F2099" s="3">
        <f t="shared" si="229"/>
        <v>10.08475947631273</v>
      </c>
      <c r="G2099" s="3">
        <f t="shared" si="230"/>
        <v>8.6299721345012532</v>
      </c>
      <c r="H2099" s="3">
        <f t="shared" si="227"/>
        <v>1.1685738168256035</v>
      </c>
      <c r="I2099" s="3">
        <f t="shared" si="228"/>
        <v>53.886743801794232</v>
      </c>
    </row>
    <row r="2100" spans="1:9">
      <c r="A2100" s="1">
        <v>42758</v>
      </c>
      <c r="B2100" s="2">
        <v>4821.41</v>
      </c>
      <c r="C2100" s="3">
        <f t="shared" si="224"/>
        <v>-29.260000000000218</v>
      </c>
      <c r="D2100" s="3">
        <f t="shared" si="225"/>
        <v>0</v>
      </c>
      <c r="E2100" s="3">
        <f t="shared" si="226"/>
        <v>29.260000000000218</v>
      </c>
      <c r="F2100" s="3">
        <f t="shared" si="229"/>
        <v>9.3644195137189623</v>
      </c>
      <c r="G2100" s="3">
        <f t="shared" si="230"/>
        <v>10.103545553465466</v>
      </c>
      <c r="H2100" s="3">
        <f t="shared" si="227"/>
        <v>0.92684488471544657</v>
      </c>
      <c r="I2100" s="3">
        <f t="shared" si="228"/>
        <v>48.101686444382452</v>
      </c>
    </row>
    <row r="2101" spans="1:9">
      <c r="A2101" s="1">
        <v>42759</v>
      </c>
      <c r="B2101" s="2">
        <v>4830.03</v>
      </c>
      <c r="C2101" s="3">
        <f t="shared" si="224"/>
        <v>8.6199999999998909</v>
      </c>
      <c r="D2101" s="3">
        <f t="shared" si="225"/>
        <v>8.6199999999998909</v>
      </c>
      <c r="E2101" s="3">
        <f t="shared" si="226"/>
        <v>0</v>
      </c>
      <c r="F2101" s="3">
        <f t="shared" si="229"/>
        <v>9.3112466913104583</v>
      </c>
      <c r="G2101" s="3">
        <f t="shared" si="230"/>
        <v>9.3818637282179331</v>
      </c>
      <c r="H2101" s="3">
        <f t="shared" si="227"/>
        <v>0.99247302679369775</v>
      </c>
      <c r="I2101" s="3">
        <f t="shared" si="228"/>
        <v>49.811114802933751</v>
      </c>
    </row>
    <row r="2102" spans="1:9">
      <c r="A2102" s="1">
        <v>42760</v>
      </c>
      <c r="B2102" s="2">
        <v>4877.67</v>
      </c>
      <c r="C2102" s="3">
        <f t="shared" si="224"/>
        <v>47.640000000000327</v>
      </c>
      <c r="D2102" s="3">
        <f t="shared" si="225"/>
        <v>47.640000000000327</v>
      </c>
      <c r="E2102" s="3">
        <f t="shared" si="226"/>
        <v>0</v>
      </c>
      <c r="F2102" s="3">
        <f t="shared" si="229"/>
        <v>12.049014784788307</v>
      </c>
      <c r="G2102" s="3">
        <f t="shared" si="230"/>
        <v>8.7117306047737948</v>
      </c>
      <c r="H2102" s="3">
        <f t="shared" si="227"/>
        <v>1.3830793594771824</v>
      </c>
      <c r="I2102" s="3">
        <f t="shared" si="228"/>
        <v>58.037486413403066</v>
      </c>
    </row>
    <row r="2103" spans="1:9">
      <c r="A2103" s="1">
        <v>42761</v>
      </c>
      <c r="B2103" s="2">
        <v>4867.24</v>
      </c>
      <c r="C2103" s="3">
        <f t="shared" si="224"/>
        <v>-10.430000000000291</v>
      </c>
      <c r="D2103" s="3">
        <f t="shared" si="225"/>
        <v>0</v>
      </c>
      <c r="E2103" s="3">
        <f t="shared" si="226"/>
        <v>10.430000000000291</v>
      </c>
      <c r="F2103" s="3">
        <f t="shared" si="229"/>
        <v>11.188370871589143</v>
      </c>
      <c r="G2103" s="3">
        <f t="shared" si="230"/>
        <v>8.8344641330042588</v>
      </c>
      <c r="H2103" s="3">
        <f t="shared" si="227"/>
        <v>1.2664458990547072</v>
      </c>
      <c r="I2103" s="3">
        <f t="shared" si="228"/>
        <v>55.878055575159259</v>
      </c>
    </row>
    <row r="2104" spans="1:9">
      <c r="A2104" s="1">
        <v>42762</v>
      </c>
      <c r="B2104" s="2">
        <v>4839.9799999999996</v>
      </c>
      <c r="C2104" s="3">
        <f t="shared" si="224"/>
        <v>-27.260000000000218</v>
      </c>
      <c r="D2104" s="3">
        <f t="shared" si="225"/>
        <v>0</v>
      </c>
      <c r="E2104" s="3">
        <f t="shared" si="226"/>
        <v>27.260000000000218</v>
      </c>
      <c r="F2104" s="3">
        <f t="shared" si="229"/>
        <v>10.389201523618491</v>
      </c>
      <c r="G2104" s="3">
        <f t="shared" si="230"/>
        <v>10.150573837789684</v>
      </c>
      <c r="H2104" s="3">
        <f t="shared" si="227"/>
        <v>1.0235087877436462</v>
      </c>
      <c r="I2104" s="3">
        <f t="shared" si="228"/>
        <v>50.580891664173592</v>
      </c>
    </row>
    <row r="2105" spans="1:9">
      <c r="A2105" s="1">
        <v>42765</v>
      </c>
      <c r="B2105" s="2">
        <v>4784.6400000000003</v>
      </c>
      <c r="C2105" s="3">
        <f t="shared" si="224"/>
        <v>-55.339999999999236</v>
      </c>
      <c r="D2105" s="3">
        <f t="shared" si="225"/>
        <v>0</v>
      </c>
      <c r="E2105" s="3">
        <f t="shared" si="226"/>
        <v>55.339999999999236</v>
      </c>
      <c r="F2105" s="3">
        <f t="shared" si="229"/>
        <v>9.6471157005028836</v>
      </c>
      <c r="G2105" s="3">
        <f t="shared" si="230"/>
        <v>13.378389992233224</v>
      </c>
      <c r="H2105" s="3">
        <f t="shared" si="227"/>
        <v>0.72109691122051922</v>
      </c>
      <c r="I2105" s="3">
        <f t="shared" si="228"/>
        <v>41.897519338940185</v>
      </c>
    </row>
    <row r="2106" spans="1:9">
      <c r="A2106" s="1">
        <v>42766</v>
      </c>
      <c r="B2106" s="2">
        <v>4748.8999999999996</v>
      </c>
      <c r="C2106" s="3">
        <f t="shared" si="224"/>
        <v>-35.740000000000691</v>
      </c>
      <c r="D2106" s="3">
        <f t="shared" si="225"/>
        <v>0</v>
      </c>
      <c r="E2106" s="3">
        <f t="shared" si="226"/>
        <v>35.740000000000691</v>
      </c>
      <c r="F2106" s="3">
        <f t="shared" si="229"/>
        <v>8.9580360076098202</v>
      </c>
      <c r="G2106" s="3">
        <f t="shared" si="230"/>
        <v>14.975647849930899</v>
      </c>
      <c r="H2106" s="3">
        <f t="shared" si="227"/>
        <v>0.59817352126446766</v>
      </c>
      <c r="I2106" s="3">
        <f t="shared" si="228"/>
        <v>37.428571635400111</v>
      </c>
    </row>
    <row r="2107" spans="1:9">
      <c r="A2107" s="1">
        <v>42767</v>
      </c>
      <c r="B2107" s="2">
        <v>4794.58</v>
      </c>
      <c r="C2107" s="3">
        <f t="shared" si="224"/>
        <v>45.680000000000291</v>
      </c>
      <c r="D2107" s="3">
        <f t="shared" si="225"/>
        <v>45.680000000000291</v>
      </c>
      <c r="E2107" s="3">
        <f t="shared" si="226"/>
        <v>0</v>
      </c>
      <c r="F2107" s="3">
        <f t="shared" si="229"/>
        <v>11.58103343563771</v>
      </c>
      <c r="G2107" s="3">
        <f t="shared" si="230"/>
        <v>13.905958717792979</v>
      </c>
      <c r="H2107" s="3">
        <f t="shared" si="227"/>
        <v>0.83281085976614644</v>
      </c>
      <c r="I2107" s="3">
        <f t="shared" si="228"/>
        <v>45.43899635516167</v>
      </c>
    </row>
    <row r="2108" spans="1:9">
      <c r="A2108" s="1">
        <v>42768</v>
      </c>
      <c r="B2108" s="2">
        <v>4794.29</v>
      </c>
      <c r="C2108" s="3">
        <f t="shared" si="224"/>
        <v>-0.28999999999996362</v>
      </c>
      <c r="D2108" s="3">
        <f t="shared" si="225"/>
        <v>0</v>
      </c>
      <c r="E2108" s="3">
        <f t="shared" si="226"/>
        <v>0.28999999999996362</v>
      </c>
      <c r="F2108" s="3">
        <f t="shared" si="229"/>
        <v>10.753816761663588</v>
      </c>
      <c r="G2108" s="3">
        <f t="shared" si="230"/>
        <v>12.93339023795062</v>
      </c>
      <c r="H2108" s="3">
        <f t="shared" si="227"/>
        <v>0.83147701908108507</v>
      </c>
      <c r="I2108" s="3">
        <f t="shared" si="228"/>
        <v>45.399260292016422</v>
      </c>
    </row>
    <row r="2109" spans="1:9">
      <c r="A2109" s="1">
        <v>42769</v>
      </c>
      <c r="B2109" s="2">
        <v>4825.42</v>
      </c>
      <c r="C2109" s="3">
        <f t="shared" si="224"/>
        <v>31.130000000000109</v>
      </c>
      <c r="D2109" s="3">
        <f t="shared" si="225"/>
        <v>31.130000000000109</v>
      </c>
      <c r="E2109" s="3">
        <f t="shared" si="226"/>
        <v>0</v>
      </c>
      <c r="F2109" s="3">
        <f t="shared" si="229"/>
        <v>12.209258421544769</v>
      </c>
      <c r="G2109" s="3">
        <f t="shared" si="230"/>
        <v>12.009576649525576</v>
      </c>
      <c r="H2109" s="3">
        <f t="shared" si="227"/>
        <v>1.0166268785192425</v>
      </c>
      <c r="I2109" s="3">
        <f t="shared" si="228"/>
        <v>50.412244790951398</v>
      </c>
    </row>
    <row r="2110" spans="1:9">
      <c r="A2110" s="1">
        <v>42772</v>
      </c>
      <c r="B2110" s="2">
        <v>4778.08</v>
      </c>
      <c r="C2110" s="3">
        <f t="shared" si="224"/>
        <v>-47.340000000000146</v>
      </c>
      <c r="D2110" s="3">
        <f t="shared" si="225"/>
        <v>0</v>
      </c>
      <c r="E2110" s="3">
        <f t="shared" si="226"/>
        <v>47.340000000000146</v>
      </c>
      <c r="F2110" s="3">
        <f t="shared" si="229"/>
        <v>11.337168534291573</v>
      </c>
      <c r="G2110" s="3">
        <f t="shared" si="230"/>
        <v>14.533178317416615</v>
      </c>
      <c r="H2110" s="3">
        <f t="shared" si="227"/>
        <v>0.78008872434359855</v>
      </c>
      <c r="I2110" s="3">
        <f t="shared" si="228"/>
        <v>43.823024868114565</v>
      </c>
    </row>
    <row r="2111" spans="1:9">
      <c r="A2111" s="1">
        <v>42773</v>
      </c>
      <c r="B2111" s="2">
        <v>4754.47</v>
      </c>
      <c r="C2111" s="3">
        <f t="shared" si="224"/>
        <v>-23.609999999999673</v>
      </c>
      <c r="D2111" s="3">
        <f t="shared" si="225"/>
        <v>0</v>
      </c>
      <c r="E2111" s="3">
        <f t="shared" si="226"/>
        <v>23.609999999999673</v>
      </c>
      <c r="F2111" s="3">
        <f t="shared" si="229"/>
        <v>10.527370781842176</v>
      </c>
      <c r="G2111" s="3">
        <f t="shared" si="230"/>
        <v>15.181522723315405</v>
      </c>
      <c r="H2111" s="3">
        <f t="shared" si="227"/>
        <v>0.69343312747373498</v>
      </c>
      <c r="I2111" s="3">
        <f t="shared" si="228"/>
        <v>40.94836201227497</v>
      </c>
    </row>
    <row r="2112" spans="1:9">
      <c r="A2112" s="1">
        <v>42774</v>
      </c>
      <c r="B2112" s="2">
        <v>4766.6000000000004</v>
      </c>
      <c r="C2112" s="3">
        <f t="shared" si="224"/>
        <v>12.130000000000109</v>
      </c>
      <c r="D2112" s="3">
        <f t="shared" si="225"/>
        <v>12.130000000000109</v>
      </c>
      <c r="E2112" s="3">
        <f t="shared" si="226"/>
        <v>0</v>
      </c>
      <c r="F2112" s="3">
        <f t="shared" si="229"/>
        <v>10.641844297424885</v>
      </c>
      <c r="G2112" s="3">
        <f t="shared" si="230"/>
        <v>14.09712824307859</v>
      </c>
      <c r="H2112" s="3">
        <f t="shared" si="227"/>
        <v>0.75489448020378336</v>
      </c>
      <c r="I2112" s="3">
        <f t="shared" si="228"/>
        <v>43.016516874343516</v>
      </c>
    </row>
    <row r="2113" spans="1:9">
      <c r="A2113" s="1">
        <v>42775</v>
      </c>
      <c r="B2113" s="2">
        <v>4826.24</v>
      </c>
      <c r="C2113" s="3">
        <f t="shared" si="224"/>
        <v>59.639999999999418</v>
      </c>
      <c r="D2113" s="3">
        <f t="shared" si="225"/>
        <v>59.639999999999418</v>
      </c>
      <c r="E2113" s="3">
        <f t="shared" si="226"/>
        <v>0</v>
      </c>
      <c r="F2113" s="3">
        <f t="shared" si="229"/>
        <v>14.141712561894495</v>
      </c>
      <c r="G2113" s="3">
        <f t="shared" si="230"/>
        <v>13.090190511430119</v>
      </c>
      <c r="H2113" s="3">
        <f t="shared" si="227"/>
        <v>1.0803290104560515</v>
      </c>
      <c r="I2113" s="3">
        <f t="shared" si="228"/>
        <v>51.930680436899777</v>
      </c>
    </row>
    <row r="2114" spans="1:9">
      <c r="A2114" s="1">
        <v>42776</v>
      </c>
      <c r="B2114" s="2">
        <v>4828.32</v>
      </c>
      <c r="C2114" s="3">
        <f t="shared" si="224"/>
        <v>2.0799999999999272</v>
      </c>
      <c r="D2114" s="3">
        <f t="shared" si="225"/>
        <v>2.0799999999999272</v>
      </c>
      <c r="E2114" s="3">
        <f t="shared" si="226"/>
        <v>0</v>
      </c>
      <c r="F2114" s="3">
        <f t="shared" si="229"/>
        <v>13.280161664616312</v>
      </c>
      <c r="G2114" s="3">
        <f t="shared" si="230"/>
        <v>12.155176903470826</v>
      </c>
      <c r="H2114" s="3">
        <f t="shared" si="227"/>
        <v>1.0925519036110658</v>
      </c>
      <c r="I2114" s="3">
        <f t="shared" si="228"/>
        <v>52.211460166205462</v>
      </c>
    </row>
    <row r="2115" spans="1:9">
      <c r="A2115" s="1">
        <v>42779</v>
      </c>
      <c r="B2115" s="2">
        <v>4888.1899999999996</v>
      </c>
      <c r="C2115" s="3">
        <f t="shared" ref="C2115:C2178" si="231">B2115-B2114</f>
        <v>59.869999999999891</v>
      </c>
      <c r="D2115" s="3">
        <f t="shared" ref="D2115:D2178" si="232">IF(C2115&gt;0,C2115,0)</f>
        <v>59.869999999999891</v>
      </c>
      <c r="E2115" s="3">
        <f t="shared" ref="E2115:E2178" si="233">IF(C2115&lt;0,-C2115,0)</f>
        <v>0</v>
      </c>
      <c r="F2115" s="3">
        <f t="shared" si="229"/>
        <v>16.608007260000853</v>
      </c>
      <c r="G2115" s="3">
        <f t="shared" si="230"/>
        <v>11.286949981794338</v>
      </c>
      <c r="H2115" s="3">
        <f t="shared" si="227"/>
        <v>1.4714344696121886</v>
      </c>
      <c r="I2115" s="3">
        <f t="shared" si="228"/>
        <v>59.53766881964232</v>
      </c>
    </row>
    <row r="2116" spans="1:9">
      <c r="A2116" s="1">
        <v>42780</v>
      </c>
      <c r="B2116" s="2">
        <v>4895.82</v>
      </c>
      <c r="C2116" s="3">
        <f t="shared" si="231"/>
        <v>7.6300000000001091</v>
      </c>
      <c r="D2116" s="3">
        <f t="shared" si="232"/>
        <v>7.6300000000001091</v>
      </c>
      <c r="E2116" s="3">
        <f t="shared" si="233"/>
        <v>0</v>
      </c>
      <c r="F2116" s="3">
        <f t="shared" si="229"/>
        <v>15.966721027143658</v>
      </c>
      <c r="G2116" s="3">
        <f t="shared" si="230"/>
        <v>10.480739268809028</v>
      </c>
      <c r="H2116" s="3">
        <f t="shared" si="227"/>
        <v>1.5234346182679177</v>
      </c>
      <c r="I2116" s="3">
        <f t="shared" si="228"/>
        <v>60.371471772611301</v>
      </c>
    </row>
    <row r="2117" spans="1:9">
      <c r="A2117" s="1">
        <v>42781</v>
      </c>
      <c r="B2117" s="2">
        <v>4924.8599999999997</v>
      </c>
      <c r="C2117" s="3">
        <f t="shared" si="231"/>
        <v>29.039999999999964</v>
      </c>
      <c r="D2117" s="3">
        <f t="shared" si="232"/>
        <v>29.039999999999964</v>
      </c>
      <c r="E2117" s="3">
        <f t="shared" si="233"/>
        <v>0</v>
      </c>
      <c r="F2117" s="3">
        <f t="shared" si="229"/>
        <v>16.900526668061964</v>
      </c>
      <c r="G2117" s="3">
        <f t="shared" si="230"/>
        <v>9.7321150353226678</v>
      </c>
      <c r="H2117" s="3">
        <f t="shared" si="227"/>
        <v>1.7365728422569584</v>
      </c>
      <c r="I2117" s="3">
        <f t="shared" si="228"/>
        <v>63.457943287368842</v>
      </c>
    </row>
    <row r="2118" spans="1:9">
      <c r="A2118" s="1">
        <v>42782</v>
      </c>
      <c r="B2118" s="2">
        <v>4899.46</v>
      </c>
      <c r="C2118" s="3">
        <f t="shared" si="231"/>
        <v>-25.399999999999636</v>
      </c>
      <c r="D2118" s="3">
        <f t="shared" si="232"/>
        <v>0</v>
      </c>
      <c r="E2118" s="3">
        <f t="shared" si="233"/>
        <v>25.399999999999636</v>
      </c>
      <c r="F2118" s="3">
        <f t="shared" si="229"/>
        <v>15.693346191771823</v>
      </c>
      <c r="G2118" s="3">
        <f t="shared" si="230"/>
        <v>10.851249675656735</v>
      </c>
      <c r="H2118" s="3">
        <f t="shared" si="227"/>
        <v>1.446224781554668</v>
      </c>
      <c r="I2118" s="3">
        <f t="shared" si="228"/>
        <v>59.120682304409399</v>
      </c>
    </row>
    <row r="2119" spans="1:9">
      <c r="A2119" s="1">
        <v>42783</v>
      </c>
      <c r="B2119" s="2">
        <v>4867.58</v>
      </c>
      <c r="C2119" s="3">
        <f t="shared" si="231"/>
        <v>-31.880000000000109</v>
      </c>
      <c r="D2119" s="3">
        <f t="shared" si="232"/>
        <v>0</v>
      </c>
      <c r="E2119" s="3">
        <f t="shared" si="233"/>
        <v>31.880000000000109</v>
      </c>
      <c r="F2119" s="3">
        <f t="shared" si="229"/>
        <v>14.572392892359549</v>
      </c>
      <c r="G2119" s="3">
        <f t="shared" si="230"/>
        <v>12.353303270252692</v>
      </c>
      <c r="H2119" s="3">
        <f t="shared" si="227"/>
        <v>1.1796353229221308</v>
      </c>
      <c r="I2119" s="3">
        <f t="shared" si="228"/>
        <v>54.120765548094134</v>
      </c>
    </row>
    <row r="2120" spans="1:9">
      <c r="A2120" s="1">
        <v>42786</v>
      </c>
      <c r="B2120" s="2">
        <v>4864.99</v>
      </c>
      <c r="C2120" s="3">
        <f t="shared" si="231"/>
        <v>-2.5900000000001455</v>
      </c>
      <c r="D2120" s="3">
        <f t="shared" si="232"/>
        <v>0</v>
      </c>
      <c r="E2120" s="3">
        <f t="shared" si="233"/>
        <v>2.5900000000001455</v>
      </c>
      <c r="F2120" s="3">
        <f t="shared" si="229"/>
        <v>13.531507685762438</v>
      </c>
      <c r="G2120" s="3">
        <f t="shared" si="230"/>
        <v>11.655924465234651</v>
      </c>
      <c r="H2120" s="3">
        <f t="shared" si="227"/>
        <v>1.1609124378012199</v>
      </c>
      <c r="I2120" s="3">
        <f t="shared" si="228"/>
        <v>53.723252154653522</v>
      </c>
    </row>
    <row r="2121" spans="1:9">
      <c r="A2121" s="1">
        <v>42787</v>
      </c>
      <c r="B2121" s="2">
        <v>4888.76</v>
      </c>
      <c r="C2121" s="3">
        <f t="shared" si="231"/>
        <v>23.770000000000437</v>
      </c>
      <c r="D2121" s="3">
        <f t="shared" si="232"/>
        <v>23.770000000000437</v>
      </c>
      <c r="E2121" s="3">
        <f t="shared" si="233"/>
        <v>0</v>
      </c>
      <c r="F2121" s="3">
        <f t="shared" si="229"/>
        <v>14.262828565350867</v>
      </c>
      <c r="G2121" s="3">
        <f t="shared" si="230"/>
        <v>10.823358432003605</v>
      </c>
      <c r="H2121" s="3">
        <f t="shared" si="227"/>
        <v>1.3177821519037092</v>
      </c>
      <c r="I2121" s="3">
        <f t="shared" si="228"/>
        <v>56.85530673455871</v>
      </c>
    </row>
    <row r="2122" spans="1:9">
      <c r="A2122" s="1">
        <v>42788</v>
      </c>
      <c r="B2122" s="2">
        <v>4895.88</v>
      </c>
      <c r="C2122" s="3">
        <f t="shared" si="231"/>
        <v>7.1199999999998909</v>
      </c>
      <c r="D2122" s="3">
        <f t="shared" si="232"/>
        <v>7.1199999999998909</v>
      </c>
      <c r="E2122" s="3">
        <f t="shared" si="233"/>
        <v>0</v>
      </c>
      <c r="F2122" s="3">
        <f t="shared" si="229"/>
        <v>13.752626524968656</v>
      </c>
      <c r="G2122" s="3">
        <f t="shared" si="230"/>
        <v>10.050261401146205</v>
      </c>
      <c r="H2122" s="3">
        <f t="shared" si="227"/>
        <v>1.3683849579673826</v>
      </c>
      <c r="I2122" s="3">
        <f t="shared" si="228"/>
        <v>57.777134302599634</v>
      </c>
    </row>
    <row r="2123" spans="1:9">
      <c r="A2123" s="1">
        <v>42789</v>
      </c>
      <c r="B2123" s="2">
        <v>4891.29</v>
      </c>
      <c r="C2123" s="3">
        <f t="shared" si="231"/>
        <v>-4.5900000000001455</v>
      </c>
      <c r="D2123" s="3">
        <f t="shared" si="232"/>
        <v>0</v>
      </c>
      <c r="E2123" s="3">
        <f t="shared" si="233"/>
        <v>4.5900000000001455</v>
      </c>
      <c r="F2123" s="3">
        <f t="shared" si="229"/>
        <v>12.770296058899467</v>
      </c>
      <c r="G2123" s="3">
        <f t="shared" si="230"/>
        <v>9.6602427296357725</v>
      </c>
      <c r="H2123" s="3">
        <f t="shared" si="227"/>
        <v>1.3219436008292678</v>
      </c>
      <c r="I2123" s="3">
        <f t="shared" si="228"/>
        <v>56.93263179851327</v>
      </c>
    </row>
    <row r="2124" spans="1:9">
      <c r="A2124" s="1">
        <v>42790</v>
      </c>
      <c r="B2124" s="2">
        <v>4845.24</v>
      </c>
      <c r="C2124" s="3">
        <f t="shared" si="231"/>
        <v>-46.050000000000182</v>
      </c>
      <c r="D2124" s="3">
        <f t="shared" si="232"/>
        <v>0</v>
      </c>
      <c r="E2124" s="3">
        <f t="shared" si="233"/>
        <v>46.050000000000182</v>
      </c>
      <c r="F2124" s="3">
        <f t="shared" si="229"/>
        <v>11.858132054692362</v>
      </c>
      <c r="G2124" s="3">
        <f t="shared" si="230"/>
        <v>12.259511106090372</v>
      </c>
      <c r="H2124" s="3">
        <f t="shared" si="227"/>
        <v>0.96725978320631323</v>
      </c>
      <c r="I2124" s="3">
        <f t="shared" si="228"/>
        <v>49.1678725638277</v>
      </c>
    </row>
    <row r="2125" spans="1:9">
      <c r="A2125" s="1">
        <v>42793</v>
      </c>
      <c r="B2125" s="2">
        <v>4845.18</v>
      </c>
      <c r="C2125" s="3">
        <f t="shared" si="231"/>
        <v>-5.9999999999490683E-2</v>
      </c>
      <c r="D2125" s="3">
        <f t="shared" si="232"/>
        <v>0</v>
      </c>
      <c r="E2125" s="3">
        <f t="shared" si="233"/>
        <v>5.9999999999490683E-2</v>
      </c>
      <c r="F2125" s="3">
        <f t="shared" si="229"/>
        <v>11.011122622214335</v>
      </c>
      <c r="G2125" s="3">
        <f t="shared" si="230"/>
        <v>11.388117455655308</v>
      </c>
      <c r="H2125" s="3">
        <f t="shared" si="227"/>
        <v>0.96689577228993562</v>
      </c>
      <c r="I2125" s="3">
        <f t="shared" si="228"/>
        <v>49.158465126204348</v>
      </c>
    </row>
    <row r="2126" spans="1:9">
      <c r="A2126" s="1">
        <v>42794</v>
      </c>
      <c r="B2126" s="2">
        <v>4858.58</v>
      </c>
      <c r="C2126" s="3">
        <f t="shared" si="231"/>
        <v>13.399999999999636</v>
      </c>
      <c r="D2126" s="3">
        <f t="shared" si="232"/>
        <v>13.399999999999636</v>
      </c>
      <c r="E2126" s="3">
        <f t="shared" si="233"/>
        <v>0</v>
      </c>
      <c r="F2126" s="3">
        <f t="shared" si="229"/>
        <v>11.181756720627572</v>
      </c>
      <c r="G2126" s="3">
        <f t="shared" si="230"/>
        <v>10.574680494537073</v>
      </c>
      <c r="H2126" s="3">
        <f t="shared" si="227"/>
        <v>1.0574084698260262</v>
      </c>
      <c r="I2126" s="3">
        <f t="shared" si="228"/>
        <v>51.395164612860775</v>
      </c>
    </row>
    <row r="2127" spans="1:9">
      <c r="A2127" s="1">
        <v>42795</v>
      </c>
      <c r="B2127" s="2">
        <v>4960.83</v>
      </c>
      <c r="C2127" s="3">
        <f t="shared" si="231"/>
        <v>102.25</v>
      </c>
      <c r="D2127" s="3">
        <f t="shared" si="232"/>
        <v>102.25</v>
      </c>
      <c r="E2127" s="3">
        <f t="shared" si="233"/>
        <v>0</v>
      </c>
      <c r="F2127" s="3">
        <f t="shared" si="229"/>
        <v>17.686631240582745</v>
      </c>
      <c r="G2127" s="3">
        <f t="shared" si="230"/>
        <v>9.8193461734987117</v>
      </c>
      <c r="H2127" s="3">
        <f t="shared" si="227"/>
        <v>1.8012025371217619</v>
      </c>
      <c r="I2127" s="3">
        <f t="shared" si="228"/>
        <v>64.301046184703921</v>
      </c>
    </row>
    <row r="2128" spans="1:9">
      <c r="A2128" s="1">
        <v>42796</v>
      </c>
      <c r="B2128" s="2">
        <v>4963.8</v>
      </c>
      <c r="C2128" s="3">
        <f t="shared" si="231"/>
        <v>2.9700000000002547</v>
      </c>
      <c r="D2128" s="3">
        <f t="shared" si="232"/>
        <v>2.9700000000002547</v>
      </c>
      <c r="E2128" s="3">
        <f t="shared" si="233"/>
        <v>0</v>
      </c>
      <c r="F2128" s="3">
        <f t="shared" si="229"/>
        <v>16.635443294826853</v>
      </c>
      <c r="G2128" s="3">
        <f t="shared" si="230"/>
        <v>9.11796430396309</v>
      </c>
      <c r="H2128" s="3">
        <f t="shared" si="227"/>
        <v>1.824469008679527</v>
      </c>
      <c r="I2128" s="3">
        <f t="shared" si="228"/>
        <v>64.595115155201796</v>
      </c>
    </row>
    <row r="2129" spans="1:9">
      <c r="A2129" s="1">
        <v>42797</v>
      </c>
      <c r="B2129" s="2">
        <v>4995.13</v>
      </c>
      <c r="C2129" s="3">
        <f t="shared" si="231"/>
        <v>31.329999999999927</v>
      </c>
      <c r="D2129" s="3">
        <f t="shared" si="232"/>
        <v>31.329999999999927</v>
      </c>
      <c r="E2129" s="3">
        <f t="shared" si="233"/>
        <v>0</v>
      </c>
      <c r="F2129" s="3">
        <f t="shared" si="229"/>
        <v>17.685054488053503</v>
      </c>
      <c r="G2129" s="3">
        <f t="shared" si="230"/>
        <v>8.4666811393942982</v>
      </c>
      <c r="H2129" s="3">
        <f t="shared" ref="H2129:H2192" si="234">F2129/G2129</f>
        <v>2.0887823926387621</v>
      </c>
      <c r="I2129" s="3">
        <f t="shared" ref="I2129:I2192" si="235">IF(G2129=0,100,100-(100/(1+H2129)))</f>
        <v>67.624783073640387</v>
      </c>
    </row>
    <row r="2130" spans="1:9">
      <c r="A2130" s="1">
        <v>42800</v>
      </c>
      <c r="B2130" s="2">
        <v>4972.1899999999996</v>
      </c>
      <c r="C2130" s="3">
        <f t="shared" si="231"/>
        <v>-22.940000000000509</v>
      </c>
      <c r="D2130" s="3">
        <f t="shared" si="232"/>
        <v>0</v>
      </c>
      <c r="E2130" s="3">
        <f t="shared" si="233"/>
        <v>22.940000000000509</v>
      </c>
      <c r="F2130" s="3">
        <f t="shared" ref="F2130:F2193" si="236">((F2129*13)+D2130)/14</f>
        <v>16.421836310335397</v>
      </c>
      <c r="G2130" s="3">
        <f t="shared" ref="G2130:G2193" si="237">((G2129*13)+E2130)/14</f>
        <v>9.5004896294375989</v>
      </c>
      <c r="H2130" s="3">
        <f t="shared" si="234"/>
        <v>1.7285252603667671</v>
      </c>
      <c r="I2130" s="3">
        <f t="shared" si="235"/>
        <v>63.350165214685227</v>
      </c>
    </row>
    <row r="2131" spans="1:9">
      <c r="A2131" s="1">
        <v>42801</v>
      </c>
      <c r="B2131" s="2">
        <v>4955</v>
      </c>
      <c r="C2131" s="3">
        <f t="shared" si="231"/>
        <v>-17.1899999999996</v>
      </c>
      <c r="D2131" s="3">
        <f t="shared" si="232"/>
        <v>0</v>
      </c>
      <c r="E2131" s="3">
        <f t="shared" si="233"/>
        <v>17.1899999999996</v>
      </c>
      <c r="F2131" s="3">
        <f t="shared" si="236"/>
        <v>15.248848002454297</v>
      </c>
      <c r="G2131" s="3">
        <f t="shared" si="237"/>
        <v>10.049740370192028</v>
      </c>
      <c r="H2131" s="3">
        <f t="shared" si="234"/>
        <v>1.5173375073134279</v>
      </c>
      <c r="I2131" s="3">
        <f t="shared" si="235"/>
        <v>60.275489595861643</v>
      </c>
    </row>
    <row r="2132" spans="1:9">
      <c r="A2132" s="1">
        <v>42802</v>
      </c>
      <c r="B2132" s="2">
        <v>4960.4799999999996</v>
      </c>
      <c r="C2132" s="3">
        <f t="shared" si="231"/>
        <v>5.4799999999995634</v>
      </c>
      <c r="D2132" s="3">
        <f t="shared" si="232"/>
        <v>5.4799999999995634</v>
      </c>
      <c r="E2132" s="3">
        <f t="shared" si="233"/>
        <v>0</v>
      </c>
      <c r="F2132" s="3">
        <f t="shared" si="236"/>
        <v>14.551073145136101</v>
      </c>
      <c r="G2132" s="3">
        <f t="shared" si="237"/>
        <v>9.331901772321169</v>
      </c>
      <c r="H2132" s="3">
        <f t="shared" si="234"/>
        <v>1.5592827164442755</v>
      </c>
      <c r="I2132" s="3">
        <f t="shared" si="235"/>
        <v>60.926552054032385</v>
      </c>
    </row>
    <row r="2133" spans="1:9">
      <c r="A2133" s="1">
        <v>42803</v>
      </c>
      <c r="B2133" s="2">
        <v>4981.51</v>
      </c>
      <c r="C2133" s="3">
        <f t="shared" si="231"/>
        <v>21.030000000000655</v>
      </c>
      <c r="D2133" s="3">
        <f t="shared" si="232"/>
        <v>21.030000000000655</v>
      </c>
      <c r="E2133" s="3">
        <f t="shared" si="233"/>
        <v>0</v>
      </c>
      <c r="F2133" s="3">
        <f t="shared" si="236"/>
        <v>15.013853634769285</v>
      </c>
      <c r="G2133" s="3">
        <f t="shared" si="237"/>
        <v>8.6653373600125132</v>
      </c>
      <c r="H2133" s="3">
        <f t="shared" si="234"/>
        <v>1.7326334810751793</v>
      </c>
      <c r="I2133" s="3">
        <f t="shared" si="235"/>
        <v>63.40526430179942</v>
      </c>
    </row>
    <row r="2134" spans="1:9">
      <c r="A2134" s="1">
        <v>42804</v>
      </c>
      <c r="B2134" s="2">
        <v>4993.32</v>
      </c>
      <c r="C2134" s="3">
        <f t="shared" si="231"/>
        <v>11.809999999999491</v>
      </c>
      <c r="D2134" s="3">
        <f t="shared" si="232"/>
        <v>11.809999999999491</v>
      </c>
      <c r="E2134" s="3">
        <f t="shared" si="233"/>
        <v>0</v>
      </c>
      <c r="F2134" s="3">
        <f t="shared" si="236"/>
        <v>14.785006946571443</v>
      </c>
      <c r="G2134" s="3">
        <f t="shared" si="237"/>
        <v>8.0463846914401902</v>
      </c>
      <c r="H2134" s="3">
        <f t="shared" si="234"/>
        <v>1.8374720465825918</v>
      </c>
      <c r="I2134" s="3">
        <f t="shared" si="235"/>
        <v>64.757362060909657</v>
      </c>
    </row>
    <row r="2135" spans="1:9">
      <c r="A2135" s="1">
        <v>42807</v>
      </c>
      <c r="B2135" s="2">
        <v>4999.6000000000004</v>
      </c>
      <c r="C2135" s="3">
        <f t="shared" si="231"/>
        <v>6.2800000000006548</v>
      </c>
      <c r="D2135" s="3">
        <f t="shared" si="232"/>
        <v>6.2800000000006548</v>
      </c>
      <c r="E2135" s="3">
        <f t="shared" si="233"/>
        <v>0</v>
      </c>
      <c r="F2135" s="3">
        <f t="shared" si="236"/>
        <v>14.177506450387815</v>
      </c>
      <c r="G2135" s="3">
        <f t="shared" si="237"/>
        <v>7.4716429277658909</v>
      </c>
      <c r="H2135" s="3">
        <f t="shared" si="234"/>
        <v>1.8975085650442154</v>
      </c>
      <c r="I2135" s="3">
        <f t="shared" si="235"/>
        <v>65.487591233928242</v>
      </c>
    </row>
    <row r="2136" spans="1:9">
      <c r="A2136" s="1">
        <v>42808</v>
      </c>
      <c r="B2136" s="2">
        <v>4974.26</v>
      </c>
      <c r="C2136" s="3">
        <f t="shared" si="231"/>
        <v>-25.340000000000146</v>
      </c>
      <c r="D2136" s="3">
        <f t="shared" si="232"/>
        <v>0</v>
      </c>
      <c r="E2136" s="3">
        <f t="shared" si="233"/>
        <v>25.340000000000146</v>
      </c>
      <c r="F2136" s="3">
        <f t="shared" si="236"/>
        <v>13.164827418217257</v>
      </c>
      <c r="G2136" s="3">
        <f t="shared" si="237"/>
        <v>8.7479541472111944</v>
      </c>
      <c r="H2136" s="3">
        <f t="shared" si="234"/>
        <v>1.504903569072106</v>
      </c>
      <c r="I2136" s="3">
        <f t="shared" si="235"/>
        <v>60.078303518469134</v>
      </c>
    </row>
    <row r="2137" spans="1:9">
      <c r="A2137" s="1">
        <v>42809</v>
      </c>
      <c r="B2137" s="2">
        <v>4985.4799999999996</v>
      </c>
      <c r="C2137" s="3">
        <f t="shared" si="231"/>
        <v>11.219999999999345</v>
      </c>
      <c r="D2137" s="3">
        <f t="shared" si="232"/>
        <v>11.219999999999345</v>
      </c>
      <c r="E2137" s="3">
        <f t="shared" si="233"/>
        <v>0</v>
      </c>
      <c r="F2137" s="3">
        <f t="shared" si="236"/>
        <v>13.025911174058836</v>
      </c>
      <c r="G2137" s="3">
        <f t="shared" si="237"/>
        <v>8.1231002795532525</v>
      </c>
      <c r="H2137" s="3">
        <f t="shared" si="234"/>
        <v>1.6035639996771311</v>
      </c>
      <c r="I2137" s="3">
        <f t="shared" si="235"/>
        <v>61.591111256569441</v>
      </c>
    </row>
    <row r="2138" spans="1:9">
      <c r="A2138" s="1">
        <v>42810</v>
      </c>
      <c r="B2138" s="2">
        <v>5013.38</v>
      </c>
      <c r="C2138" s="3">
        <f t="shared" si="231"/>
        <v>27.900000000000546</v>
      </c>
      <c r="D2138" s="3">
        <f t="shared" si="232"/>
        <v>27.900000000000546</v>
      </c>
      <c r="E2138" s="3">
        <f t="shared" si="233"/>
        <v>0</v>
      </c>
      <c r="F2138" s="3">
        <f t="shared" si="236"/>
        <v>14.088346090197529</v>
      </c>
      <c r="G2138" s="3">
        <f t="shared" si="237"/>
        <v>7.5428788310137351</v>
      </c>
      <c r="H2138" s="3">
        <f t="shared" si="234"/>
        <v>1.8677677854602508</v>
      </c>
      <c r="I2138" s="3">
        <f t="shared" si="235"/>
        <v>65.129673153103326</v>
      </c>
    </row>
    <row r="2139" spans="1:9">
      <c r="A2139" s="1">
        <v>42811</v>
      </c>
      <c r="B2139" s="2">
        <v>5029.24</v>
      </c>
      <c r="C2139" s="3">
        <f t="shared" si="231"/>
        <v>15.859999999999673</v>
      </c>
      <c r="D2139" s="3">
        <f t="shared" si="232"/>
        <v>15.859999999999673</v>
      </c>
      <c r="E2139" s="3">
        <f t="shared" si="233"/>
        <v>0</v>
      </c>
      <c r="F2139" s="3">
        <f t="shared" si="236"/>
        <v>14.214892798040539</v>
      </c>
      <c r="G2139" s="3">
        <f t="shared" si="237"/>
        <v>7.0041017716556118</v>
      </c>
      <c r="H2139" s="3">
        <f t="shared" si="234"/>
        <v>2.0295097446421684</v>
      </c>
      <c r="I2139" s="3">
        <f t="shared" si="235"/>
        <v>66.991358857037937</v>
      </c>
    </row>
    <row r="2140" spans="1:9">
      <c r="A2140" s="1">
        <v>42814</v>
      </c>
      <c r="B2140" s="2">
        <v>5012.16</v>
      </c>
      <c r="C2140" s="3">
        <f t="shared" si="231"/>
        <v>-17.079999999999927</v>
      </c>
      <c r="D2140" s="3">
        <f t="shared" si="232"/>
        <v>0</v>
      </c>
      <c r="E2140" s="3">
        <f t="shared" si="233"/>
        <v>17.079999999999927</v>
      </c>
      <c r="F2140" s="3">
        <f t="shared" si="236"/>
        <v>13.199543312466215</v>
      </c>
      <c r="G2140" s="3">
        <f t="shared" si="237"/>
        <v>7.7238087879659201</v>
      </c>
      <c r="H2140" s="3">
        <f t="shared" si="234"/>
        <v>1.7089422686164581</v>
      </c>
      <c r="I2140" s="3">
        <f t="shared" si="235"/>
        <v>63.085222908396226</v>
      </c>
    </row>
    <row r="2141" spans="1:9">
      <c r="A2141" s="1">
        <v>42815</v>
      </c>
      <c r="B2141" s="2">
        <v>5002.43</v>
      </c>
      <c r="C2141" s="3">
        <f t="shared" si="231"/>
        <v>-9.7299999999995634</v>
      </c>
      <c r="D2141" s="3">
        <f t="shared" si="232"/>
        <v>0</v>
      </c>
      <c r="E2141" s="3">
        <f t="shared" si="233"/>
        <v>9.7299999999995634</v>
      </c>
      <c r="F2141" s="3">
        <f t="shared" si="236"/>
        <v>12.2567187901472</v>
      </c>
      <c r="G2141" s="3">
        <f t="shared" si="237"/>
        <v>7.8671081602540367</v>
      </c>
      <c r="H2141" s="3">
        <f t="shared" si="234"/>
        <v>1.5579700368262661</v>
      </c>
      <c r="I2141" s="3">
        <f t="shared" si="235"/>
        <v>60.90650063904878</v>
      </c>
    </row>
    <row r="2142" spans="1:9">
      <c r="A2142" s="1">
        <v>42816</v>
      </c>
      <c r="B2142" s="2">
        <v>4994.7</v>
      </c>
      <c r="C2142" s="3">
        <f t="shared" si="231"/>
        <v>-7.7300000000004729</v>
      </c>
      <c r="D2142" s="3">
        <f t="shared" si="232"/>
        <v>0</v>
      </c>
      <c r="E2142" s="3">
        <f t="shared" si="233"/>
        <v>7.7300000000004729</v>
      </c>
      <c r="F2142" s="3">
        <f t="shared" si="236"/>
        <v>11.381238876565257</v>
      </c>
      <c r="G2142" s="3">
        <f t="shared" si="237"/>
        <v>7.8573147202359248</v>
      </c>
      <c r="H2142" s="3">
        <f t="shared" si="234"/>
        <v>1.4484896280473187</v>
      </c>
      <c r="I2142" s="3">
        <f t="shared" si="235"/>
        <v>59.158495566203214</v>
      </c>
    </row>
    <row r="2143" spans="1:9">
      <c r="A2143" s="1">
        <v>42817</v>
      </c>
      <c r="B2143" s="2">
        <v>5032.76</v>
      </c>
      <c r="C2143" s="3">
        <f t="shared" si="231"/>
        <v>38.0600000000004</v>
      </c>
      <c r="D2143" s="3">
        <f t="shared" si="232"/>
        <v>38.0600000000004</v>
      </c>
      <c r="E2143" s="3">
        <f t="shared" si="233"/>
        <v>0</v>
      </c>
      <c r="F2143" s="3">
        <f t="shared" si="236"/>
        <v>13.286864671096339</v>
      </c>
      <c r="G2143" s="3">
        <f t="shared" si="237"/>
        <v>7.2960779545047876</v>
      </c>
      <c r="H2143" s="3">
        <f t="shared" si="234"/>
        <v>1.8210968624441142</v>
      </c>
      <c r="I2143" s="3">
        <f t="shared" si="235"/>
        <v>64.55279457743859</v>
      </c>
    </row>
    <row r="2144" spans="1:9">
      <c r="A2144" s="1">
        <v>42818</v>
      </c>
      <c r="B2144" s="2">
        <v>5020.8999999999996</v>
      </c>
      <c r="C2144" s="3">
        <f t="shared" si="231"/>
        <v>-11.860000000000582</v>
      </c>
      <c r="D2144" s="3">
        <f t="shared" si="232"/>
        <v>0</v>
      </c>
      <c r="E2144" s="3">
        <f t="shared" si="233"/>
        <v>11.860000000000582</v>
      </c>
      <c r="F2144" s="3">
        <f t="shared" si="236"/>
        <v>12.337802908875172</v>
      </c>
      <c r="G2144" s="3">
        <f t="shared" si="237"/>
        <v>7.6220723863259163</v>
      </c>
      <c r="H2144" s="3">
        <f t="shared" si="234"/>
        <v>1.6186940091266162</v>
      </c>
      <c r="I2144" s="3">
        <f t="shared" si="235"/>
        <v>61.81302601545574</v>
      </c>
    </row>
    <row r="2145" spans="1:9">
      <c r="A2145" s="1">
        <v>42821</v>
      </c>
      <c r="B2145" s="2">
        <v>5017.43</v>
      </c>
      <c r="C2145" s="3">
        <f t="shared" si="231"/>
        <v>-3.4699999999993452</v>
      </c>
      <c r="D2145" s="3">
        <f t="shared" si="232"/>
        <v>0</v>
      </c>
      <c r="E2145" s="3">
        <f t="shared" si="233"/>
        <v>3.4699999999993452</v>
      </c>
      <c r="F2145" s="3">
        <f t="shared" si="236"/>
        <v>11.456531272526945</v>
      </c>
      <c r="G2145" s="3">
        <f t="shared" si="237"/>
        <v>7.3254957873025903</v>
      </c>
      <c r="H2145" s="3">
        <f t="shared" si="234"/>
        <v>1.5639257198652343</v>
      </c>
      <c r="I2145" s="3">
        <f t="shared" si="235"/>
        <v>60.997310013623867</v>
      </c>
    </row>
    <row r="2146" spans="1:9">
      <c r="A2146" s="1">
        <v>42822</v>
      </c>
      <c r="B2146" s="2">
        <v>5046.2</v>
      </c>
      <c r="C2146" s="3">
        <f t="shared" si="231"/>
        <v>28.769999999999527</v>
      </c>
      <c r="D2146" s="3">
        <f t="shared" si="232"/>
        <v>28.769999999999527</v>
      </c>
      <c r="E2146" s="3">
        <f t="shared" si="233"/>
        <v>0</v>
      </c>
      <c r="F2146" s="3">
        <f t="shared" si="236"/>
        <v>12.693207610203558</v>
      </c>
      <c r="G2146" s="3">
        <f t="shared" si="237"/>
        <v>6.8022460882095483</v>
      </c>
      <c r="H2146" s="3">
        <f t="shared" si="234"/>
        <v>1.8660318144333115</v>
      </c>
      <c r="I2146" s="3">
        <f t="shared" si="235"/>
        <v>65.108552006854609</v>
      </c>
    </row>
    <row r="2147" spans="1:9">
      <c r="A2147" s="1">
        <v>42823</v>
      </c>
      <c r="B2147" s="2">
        <v>5069.04</v>
      </c>
      <c r="C2147" s="3">
        <f t="shared" si="231"/>
        <v>22.840000000000146</v>
      </c>
      <c r="D2147" s="3">
        <f t="shared" si="232"/>
        <v>22.840000000000146</v>
      </c>
      <c r="E2147" s="3">
        <f t="shared" si="233"/>
        <v>0</v>
      </c>
      <c r="F2147" s="3">
        <f t="shared" si="236"/>
        <v>13.417978495189029</v>
      </c>
      <c r="G2147" s="3">
        <f t="shared" si="237"/>
        <v>6.3163713676231525</v>
      </c>
      <c r="H2147" s="3">
        <f t="shared" si="234"/>
        <v>2.1243175415504751</v>
      </c>
      <c r="I2147" s="3">
        <f t="shared" si="235"/>
        <v>67.993010098975418</v>
      </c>
    </row>
    <row r="2148" spans="1:9">
      <c r="A2148" s="1">
        <v>42824</v>
      </c>
      <c r="B2148" s="2">
        <v>5089.6400000000003</v>
      </c>
      <c r="C2148" s="3">
        <f t="shared" si="231"/>
        <v>20.600000000000364</v>
      </c>
      <c r="D2148" s="3">
        <f t="shared" si="232"/>
        <v>20.600000000000364</v>
      </c>
      <c r="E2148" s="3">
        <f t="shared" si="233"/>
        <v>0</v>
      </c>
      <c r="F2148" s="3">
        <f t="shared" si="236"/>
        <v>13.93098003124698</v>
      </c>
      <c r="G2148" s="3">
        <f t="shared" si="237"/>
        <v>5.8652019842214989</v>
      </c>
      <c r="H2148" s="3">
        <f t="shared" si="234"/>
        <v>2.3751918635920721</v>
      </c>
      <c r="I2148" s="3">
        <f t="shared" si="235"/>
        <v>70.372054673782515</v>
      </c>
    </row>
    <row r="2149" spans="1:9">
      <c r="A2149" s="1">
        <v>42825</v>
      </c>
      <c r="B2149" s="2">
        <v>5122.51</v>
      </c>
      <c r="C2149" s="3">
        <f t="shared" si="231"/>
        <v>32.869999999999891</v>
      </c>
      <c r="D2149" s="3">
        <f t="shared" si="232"/>
        <v>32.869999999999891</v>
      </c>
      <c r="E2149" s="3">
        <f t="shared" si="233"/>
        <v>0</v>
      </c>
      <c r="F2149" s="3">
        <f t="shared" si="236"/>
        <v>15.283767171872187</v>
      </c>
      <c r="G2149" s="3">
        <f t="shared" si="237"/>
        <v>5.4462589853485346</v>
      </c>
      <c r="H2149" s="3">
        <f t="shared" si="234"/>
        <v>2.8062872538725037</v>
      </c>
      <c r="I2149" s="3">
        <f t="shared" si="235"/>
        <v>73.727679145009262</v>
      </c>
    </row>
    <row r="2150" spans="1:9">
      <c r="A2150" s="1">
        <v>42828</v>
      </c>
      <c r="B2150" s="2">
        <v>5085.91</v>
      </c>
      <c r="C2150" s="3">
        <f t="shared" si="231"/>
        <v>-36.600000000000364</v>
      </c>
      <c r="D2150" s="3">
        <f t="shared" si="232"/>
        <v>0</v>
      </c>
      <c r="E2150" s="3">
        <f t="shared" si="233"/>
        <v>36.600000000000364</v>
      </c>
      <c r="F2150" s="3">
        <f t="shared" si="236"/>
        <v>14.192069516738458</v>
      </c>
      <c r="G2150" s="3">
        <f t="shared" si="237"/>
        <v>7.671526200680808</v>
      </c>
      <c r="H2150" s="3">
        <f t="shared" si="234"/>
        <v>1.8499668964799971</v>
      </c>
      <c r="I2150" s="3">
        <f t="shared" si="235"/>
        <v>64.911873143680964</v>
      </c>
    </row>
    <row r="2151" spans="1:9">
      <c r="A2151" s="1">
        <v>42829</v>
      </c>
      <c r="B2151" s="2">
        <v>5101.13</v>
      </c>
      <c r="C2151" s="3">
        <f t="shared" si="231"/>
        <v>15.220000000000255</v>
      </c>
      <c r="D2151" s="3">
        <f t="shared" si="232"/>
        <v>15.220000000000255</v>
      </c>
      <c r="E2151" s="3">
        <f t="shared" si="233"/>
        <v>0</v>
      </c>
      <c r="F2151" s="3">
        <f t="shared" si="236"/>
        <v>14.265493122685729</v>
      </c>
      <c r="G2151" s="3">
        <f t="shared" si="237"/>
        <v>7.1235600434893218</v>
      </c>
      <c r="H2151" s="3">
        <f t="shared" si="234"/>
        <v>2.0025791929309107</v>
      </c>
      <c r="I2151" s="3">
        <f t="shared" si="235"/>
        <v>66.695299749151033</v>
      </c>
    </row>
    <row r="2152" spans="1:9">
      <c r="A2152" s="1">
        <v>42830</v>
      </c>
      <c r="B2152" s="2">
        <v>5091.8500000000004</v>
      </c>
      <c r="C2152" s="3">
        <f t="shared" si="231"/>
        <v>-9.2799999999997453</v>
      </c>
      <c r="D2152" s="3">
        <f t="shared" si="232"/>
        <v>0</v>
      </c>
      <c r="E2152" s="3">
        <f t="shared" si="233"/>
        <v>9.2799999999997453</v>
      </c>
      <c r="F2152" s="3">
        <f t="shared" si="236"/>
        <v>13.246529328208178</v>
      </c>
      <c r="G2152" s="3">
        <f t="shared" si="237"/>
        <v>7.2775914689543528</v>
      </c>
      <c r="H2152" s="3">
        <f t="shared" si="234"/>
        <v>1.8201803968685046</v>
      </c>
      <c r="I2152" s="3">
        <f t="shared" si="235"/>
        <v>64.541275405275911</v>
      </c>
    </row>
    <row r="2153" spans="1:9">
      <c r="A2153" s="1">
        <v>42831</v>
      </c>
      <c r="B2153" s="2">
        <v>5121.4399999999996</v>
      </c>
      <c r="C2153" s="3">
        <f t="shared" si="231"/>
        <v>29.589999999999236</v>
      </c>
      <c r="D2153" s="3">
        <f t="shared" si="232"/>
        <v>29.589999999999236</v>
      </c>
      <c r="E2153" s="3">
        <f t="shared" si="233"/>
        <v>0</v>
      </c>
      <c r="F2153" s="3">
        <f t="shared" si="236"/>
        <v>14.413920090478967</v>
      </c>
      <c r="G2153" s="3">
        <f t="shared" si="237"/>
        <v>6.7577635068861852</v>
      </c>
      <c r="H2153" s="3">
        <f t="shared" si="234"/>
        <v>2.1329423670702785</v>
      </c>
      <c r="I2153" s="3">
        <f t="shared" si="235"/>
        <v>68.081123658360355</v>
      </c>
    </row>
    <row r="2154" spans="1:9">
      <c r="A2154" s="1">
        <v>42832</v>
      </c>
      <c r="B2154" s="2">
        <v>5135.28</v>
      </c>
      <c r="C2154" s="3">
        <f t="shared" si="231"/>
        <v>13.840000000000146</v>
      </c>
      <c r="D2154" s="3">
        <f t="shared" si="232"/>
        <v>13.840000000000146</v>
      </c>
      <c r="E2154" s="3">
        <f t="shared" si="233"/>
        <v>0</v>
      </c>
      <c r="F2154" s="3">
        <f t="shared" si="236"/>
        <v>14.372925798301909</v>
      </c>
      <c r="G2154" s="3">
        <f t="shared" si="237"/>
        <v>6.2750661135371724</v>
      </c>
      <c r="H2154" s="3">
        <f t="shared" si="234"/>
        <v>2.2904819707469311</v>
      </c>
      <c r="I2154" s="3">
        <f t="shared" si="235"/>
        <v>69.609315325529579</v>
      </c>
    </row>
    <row r="2155" spans="1:9">
      <c r="A2155" s="1">
        <v>42835</v>
      </c>
      <c r="B2155" s="2">
        <v>5107.45</v>
      </c>
      <c r="C2155" s="3">
        <f t="shared" si="231"/>
        <v>-27.829999999999927</v>
      </c>
      <c r="D2155" s="3">
        <f t="shared" si="232"/>
        <v>0</v>
      </c>
      <c r="E2155" s="3">
        <f t="shared" si="233"/>
        <v>27.829999999999927</v>
      </c>
      <c r="F2155" s="3">
        <f t="shared" si="236"/>
        <v>13.346288241280345</v>
      </c>
      <c r="G2155" s="3">
        <f t="shared" si="237"/>
        <v>7.8147042482845119</v>
      </c>
      <c r="H2155" s="3">
        <f t="shared" si="234"/>
        <v>1.7078430375928979</v>
      </c>
      <c r="I2155" s="3">
        <f t="shared" si="235"/>
        <v>63.07023759807965</v>
      </c>
    </row>
    <row r="2156" spans="1:9">
      <c r="A2156" s="1">
        <v>42836</v>
      </c>
      <c r="B2156" s="2">
        <v>5101.8599999999997</v>
      </c>
      <c r="C2156" s="3">
        <f t="shared" si="231"/>
        <v>-5.5900000000001455</v>
      </c>
      <c r="D2156" s="3">
        <f t="shared" si="232"/>
        <v>0</v>
      </c>
      <c r="E2156" s="3">
        <f t="shared" si="233"/>
        <v>5.5900000000001455</v>
      </c>
      <c r="F2156" s="3">
        <f t="shared" si="236"/>
        <v>12.392981938331747</v>
      </c>
      <c r="G2156" s="3">
        <f t="shared" si="237"/>
        <v>7.655796801978485</v>
      </c>
      <c r="H2156" s="3">
        <f t="shared" si="234"/>
        <v>1.6187710121994139</v>
      </c>
      <c r="I2156" s="3">
        <f t="shared" si="235"/>
        <v>61.814148875882999</v>
      </c>
    </row>
    <row r="2157" spans="1:9">
      <c r="A2157" s="1">
        <v>42837</v>
      </c>
      <c r="B2157" s="2">
        <v>5101.1099999999997</v>
      </c>
      <c r="C2157" s="3">
        <f t="shared" si="231"/>
        <v>-0.75</v>
      </c>
      <c r="D2157" s="3">
        <f t="shared" si="232"/>
        <v>0</v>
      </c>
      <c r="E2157" s="3">
        <f t="shared" si="233"/>
        <v>0.75</v>
      </c>
      <c r="F2157" s="3">
        <f t="shared" si="236"/>
        <v>11.507768942736622</v>
      </c>
      <c r="G2157" s="3">
        <f t="shared" si="237"/>
        <v>7.1625256018371646</v>
      </c>
      <c r="H2157" s="3">
        <f t="shared" si="234"/>
        <v>1.6066635684743544</v>
      </c>
      <c r="I2157" s="3">
        <f t="shared" si="235"/>
        <v>61.636783047331008</v>
      </c>
    </row>
    <row r="2158" spans="1:9">
      <c r="A2158" s="1">
        <v>42838</v>
      </c>
      <c r="B2158" s="2">
        <v>5071.1000000000004</v>
      </c>
      <c r="C2158" s="3">
        <f t="shared" si="231"/>
        <v>-30.009999999999309</v>
      </c>
      <c r="D2158" s="3">
        <f t="shared" si="232"/>
        <v>0</v>
      </c>
      <c r="E2158" s="3">
        <f t="shared" si="233"/>
        <v>30.009999999999309</v>
      </c>
      <c r="F2158" s="3">
        <f t="shared" si="236"/>
        <v>10.685785446826864</v>
      </c>
      <c r="G2158" s="3">
        <f t="shared" si="237"/>
        <v>8.7944880588487457</v>
      </c>
      <c r="H2158" s="3">
        <f t="shared" si="234"/>
        <v>1.2150548588300321</v>
      </c>
      <c r="I2158" s="3">
        <f t="shared" si="235"/>
        <v>54.854391257461266</v>
      </c>
    </row>
    <row r="2159" spans="1:9">
      <c r="A2159" s="1">
        <v>42843</v>
      </c>
      <c r="B2159" s="2">
        <v>4990.25</v>
      </c>
      <c r="C2159" s="3">
        <f t="shared" si="231"/>
        <v>-80.850000000000364</v>
      </c>
      <c r="D2159" s="3">
        <f t="shared" si="232"/>
        <v>0</v>
      </c>
      <c r="E2159" s="3">
        <f t="shared" si="233"/>
        <v>80.850000000000364</v>
      </c>
      <c r="F2159" s="3">
        <f t="shared" si="236"/>
        <v>9.9225150577678018</v>
      </c>
      <c r="G2159" s="3">
        <f t="shared" si="237"/>
        <v>13.941310340359577</v>
      </c>
      <c r="H2159" s="3">
        <f t="shared" si="234"/>
        <v>0.71173475200838821</v>
      </c>
      <c r="I2159" s="3">
        <f t="shared" si="235"/>
        <v>41.579733727629574</v>
      </c>
    </row>
    <row r="2160" spans="1:9">
      <c r="A2160" s="1">
        <v>42844</v>
      </c>
      <c r="B2160" s="2">
        <v>5003.7299999999996</v>
      </c>
      <c r="C2160" s="3">
        <f t="shared" si="231"/>
        <v>13.479999999999563</v>
      </c>
      <c r="D2160" s="3">
        <f t="shared" si="232"/>
        <v>13.479999999999563</v>
      </c>
      <c r="E2160" s="3">
        <f t="shared" si="233"/>
        <v>0</v>
      </c>
      <c r="F2160" s="3">
        <f t="shared" si="236"/>
        <v>10.176621125070071</v>
      </c>
      <c r="G2160" s="3">
        <f t="shared" si="237"/>
        <v>12.945502458905322</v>
      </c>
      <c r="H2160" s="3">
        <f t="shared" si="234"/>
        <v>0.78611248635386</v>
      </c>
      <c r="I2160" s="3">
        <f t="shared" si="235"/>
        <v>44.012484788044723</v>
      </c>
    </row>
    <row r="2161" spans="1:9">
      <c r="A2161" s="1">
        <v>42845</v>
      </c>
      <c r="B2161" s="2">
        <v>5077.91</v>
      </c>
      <c r="C2161" s="3">
        <f t="shared" si="231"/>
        <v>74.180000000000291</v>
      </c>
      <c r="D2161" s="3">
        <f t="shared" si="232"/>
        <v>74.180000000000291</v>
      </c>
      <c r="E2161" s="3">
        <f t="shared" si="233"/>
        <v>0</v>
      </c>
      <c r="F2161" s="3">
        <f t="shared" si="236"/>
        <v>14.748291044707944</v>
      </c>
      <c r="G2161" s="3">
        <f t="shared" si="237"/>
        <v>12.020823711840658</v>
      </c>
      <c r="H2161" s="3">
        <f t="shared" si="234"/>
        <v>1.226895211031229</v>
      </c>
      <c r="I2161" s="3">
        <f t="shared" si="235"/>
        <v>55.094429452882927</v>
      </c>
    </row>
    <row r="2162" spans="1:9">
      <c r="A2162" s="1">
        <v>42846</v>
      </c>
      <c r="B2162" s="2">
        <v>5059.2</v>
      </c>
      <c r="C2162" s="3">
        <f t="shared" si="231"/>
        <v>-18.710000000000036</v>
      </c>
      <c r="D2162" s="3">
        <f t="shared" si="232"/>
        <v>0</v>
      </c>
      <c r="E2162" s="3">
        <f t="shared" si="233"/>
        <v>18.710000000000036</v>
      </c>
      <c r="F2162" s="3">
        <f t="shared" si="236"/>
        <v>13.694841684371664</v>
      </c>
      <c r="G2162" s="3">
        <f t="shared" si="237"/>
        <v>12.498622018137755</v>
      </c>
      <c r="H2162" s="3">
        <f t="shared" si="234"/>
        <v>1.0957081240234305</v>
      </c>
      <c r="I2162" s="3">
        <f t="shared" si="235"/>
        <v>52.283431622140355</v>
      </c>
    </row>
    <row r="2163" spans="1:9">
      <c r="A2163" s="1">
        <v>42849</v>
      </c>
      <c r="B2163" s="2">
        <v>5268.85</v>
      </c>
      <c r="C2163" s="3">
        <f t="shared" si="231"/>
        <v>209.65000000000055</v>
      </c>
      <c r="D2163" s="3">
        <f t="shared" si="232"/>
        <v>209.65000000000055</v>
      </c>
      <c r="E2163" s="3">
        <f t="shared" si="233"/>
        <v>0</v>
      </c>
      <c r="F2163" s="3">
        <f t="shared" si="236"/>
        <v>27.691638706916585</v>
      </c>
      <c r="G2163" s="3">
        <f t="shared" si="237"/>
        <v>11.605863302556488</v>
      </c>
      <c r="H2163" s="3">
        <f t="shared" si="234"/>
        <v>2.3860042105456123</v>
      </c>
      <c r="I2163" s="3">
        <f t="shared" si="235"/>
        <v>70.466664014016018</v>
      </c>
    </row>
    <row r="2164" spans="1:9">
      <c r="A2164" s="1">
        <v>42850</v>
      </c>
      <c r="B2164" s="2">
        <v>5277.88</v>
      </c>
      <c r="C2164" s="3">
        <f t="shared" si="231"/>
        <v>9.0299999999997453</v>
      </c>
      <c r="D2164" s="3">
        <f t="shared" si="232"/>
        <v>9.0299999999997453</v>
      </c>
      <c r="E2164" s="3">
        <f t="shared" si="233"/>
        <v>0</v>
      </c>
      <c r="F2164" s="3">
        <f t="shared" si="236"/>
        <v>26.35866451356538</v>
      </c>
      <c r="G2164" s="3">
        <f t="shared" si="237"/>
        <v>10.776873066659595</v>
      </c>
      <c r="H2164" s="3">
        <f t="shared" si="234"/>
        <v>2.4458545953474355</v>
      </c>
      <c r="I2164" s="3">
        <f t="shared" si="235"/>
        <v>70.979622838694596</v>
      </c>
    </row>
    <row r="2165" spans="1:9">
      <c r="A2165" s="1">
        <v>42851</v>
      </c>
      <c r="B2165" s="2">
        <v>5287.88</v>
      </c>
      <c r="C2165" s="3">
        <f t="shared" si="231"/>
        <v>10</v>
      </c>
      <c r="D2165" s="3">
        <f t="shared" si="232"/>
        <v>10</v>
      </c>
      <c r="E2165" s="3">
        <f t="shared" si="233"/>
        <v>0</v>
      </c>
      <c r="F2165" s="3">
        <f t="shared" si="236"/>
        <v>25.190188476882138</v>
      </c>
      <c r="G2165" s="3">
        <f t="shared" si="237"/>
        <v>10.007096419041051</v>
      </c>
      <c r="H2165" s="3">
        <f t="shared" si="234"/>
        <v>2.5172325140138936</v>
      </c>
      <c r="I2165" s="3">
        <f t="shared" si="235"/>
        <v>71.568555788801348</v>
      </c>
    </row>
    <row r="2166" spans="1:9">
      <c r="A2166" s="1">
        <v>42852</v>
      </c>
      <c r="B2166" s="2">
        <v>5271.7</v>
      </c>
      <c r="C2166" s="3">
        <f t="shared" si="231"/>
        <v>-16.180000000000291</v>
      </c>
      <c r="D2166" s="3">
        <f t="shared" si="232"/>
        <v>0</v>
      </c>
      <c r="E2166" s="3">
        <f t="shared" si="233"/>
        <v>16.180000000000291</v>
      </c>
      <c r="F2166" s="3">
        <f t="shared" si="236"/>
        <v>23.390889299961987</v>
      </c>
      <c r="G2166" s="3">
        <f t="shared" si="237"/>
        <v>10.448018103395283</v>
      </c>
      <c r="H2166" s="3">
        <f t="shared" si="234"/>
        <v>2.2387872100222217</v>
      </c>
      <c r="I2166" s="3">
        <f t="shared" si="235"/>
        <v>69.124245121582447</v>
      </c>
    </row>
    <row r="2167" spans="1:9">
      <c r="A2167" s="1">
        <v>42853</v>
      </c>
      <c r="B2167" s="2">
        <v>5267.33</v>
      </c>
      <c r="C2167" s="3">
        <f t="shared" si="231"/>
        <v>-4.3699999999998909</v>
      </c>
      <c r="D2167" s="3">
        <f t="shared" si="232"/>
        <v>0</v>
      </c>
      <c r="E2167" s="3">
        <f t="shared" si="233"/>
        <v>4.3699999999998909</v>
      </c>
      <c r="F2167" s="3">
        <f t="shared" si="236"/>
        <v>21.720111492821847</v>
      </c>
      <c r="G2167" s="3">
        <f t="shared" si="237"/>
        <v>10.013873953152755</v>
      </c>
      <c r="H2167" s="3">
        <f t="shared" si="234"/>
        <v>2.1690018862264102</v>
      </c>
      <c r="I2167" s="3">
        <f t="shared" si="235"/>
        <v>68.444322979221013</v>
      </c>
    </row>
    <row r="2168" spans="1:9">
      <c r="A2168" s="1">
        <v>42857</v>
      </c>
      <c r="B2168" s="2">
        <v>5304.15</v>
      </c>
      <c r="C2168" s="3">
        <f t="shared" si="231"/>
        <v>36.819999999999709</v>
      </c>
      <c r="D2168" s="3">
        <f t="shared" si="232"/>
        <v>36.819999999999709</v>
      </c>
      <c r="E2168" s="3">
        <f t="shared" si="233"/>
        <v>0</v>
      </c>
      <c r="F2168" s="3">
        <f t="shared" si="236"/>
        <v>22.798674957620268</v>
      </c>
      <c r="G2168" s="3">
        <f t="shared" si="237"/>
        <v>9.2985972422132726</v>
      </c>
      <c r="H2168" s="3">
        <f t="shared" si="234"/>
        <v>2.451840246840681</v>
      </c>
      <c r="I2168" s="3">
        <f t="shared" si="235"/>
        <v>71.029945522094877</v>
      </c>
    </row>
    <row r="2169" spans="1:9">
      <c r="A2169" s="1">
        <v>42858</v>
      </c>
      <c r="B2169" s="2">
        <v>5301</v>
      </c>
      <c r="C2169" s="3">
        <f t="shared" si="231"/>
        <v>-3.1499999999996362</v>
      </c>
      <c r="D2169" s="3">
        <f t="shared" si="232"/>
        <v>0</v>
      </c>
      <c r="E2169" s="3">
        <f t="shared" si="233"/>
        <v>3.1499999999996362</v>
      </c>
      <c r="F2169" s="3">
        <f t="shared" si="236"/>
        <v>21.170198174933109</v>
      </c>
      <c r="G2169" s="3">
        <f t="shared" si="237"/>
        <v>8.8594117249122988</v>
      </c>
      <c r="H2169" s="3">
        <f t="shared" si="234"/>
        <v>2.3895715463142309</v>
      </c>
      <c r="I2169" s="3">
        <f t="shared" si="235"/>
        <v>70.497746209623898</v>
      </c>
    </row>
    <row r="2170" spans="1:9">
      <c r="A2170" s="1">
        <v>42859</v>
      </c>
      <c r="B2170" s="2">
        <v>5372.42</v>
      </c>
      <c r="C2170" s="3">
        <f t="shared" si="231"/>
        <v>71.420000000000073</v>
      </c>
      <c r="D2170" s="3">
        <f t="shared" si="232"/>
        <v>71.420000000000073</v>
      </c>
      <c r="E2170" s="3">
        <f t="shared" si="233"/>
        <v>0</v>
      </c>
      <c r="F2170" s="3">
        <f t="shared" si="236"/>
        <v>24.759469733866464</v>
      </c>
      <c r="G2170" s="3">
        <f t="shared" si="237"/>
        <v>8.2265966017042764</v>
      </c>
      <c r="H2170" s="3">
        <f t="shared" si="234"/>
        <v>3.0096856491950907</v>
      </c>
      <c r="I2170" s="3">
        <f t="shared" si="235"/>
        <v>75.060389080606825</v>
      </c>
    </row>
    <row r="2171" spans="1:9">
      <c r="A2171" s="1">
        <v>42860</v>
      </c>
      <c r="B2171" s="2">
        <v>5432.4</v>
      </c>
      <c r="C2171" s="3">
        <f t="shared" si="231"/>
        <v>59.979999999999563</v>
      </c>
      <c r="D2171" s="3">
        <f t="shared" si="232"/>
        <v>59.979999999999563</v>
      </c>
      <c r="E2171" s="3">
        <f t="shared" si="233"/>
        <v>0</v>
      </c>
      <c r="F2171" s="3">
        <f t="shared" si="236"/>
        <v>27.275221895733115</v>
      </c>
      <c r="G2171" s="3">
        <f t="shared" si="237"/>
        <v>7.6389825587253997</v>
      </c>
      <c r="H2171" s="3">
        <f t="shared" si="234"/>
        <v>3.5705307200340188</v>
      </c>
      <c r="I2171" s="3">
        <f t="shared" si="235"/>
        <v>78.120702796795626</v>
      </c>
    </row>
    <row r="2172" spans="1:9">
      <c r="A2172" s="1">
        <v>42863</v>
      </c>
      <c r="B2172" s="2">
        <v>5382.95</v>
      </c>
      <c r="C2172" s="3">
        <f t="shared" si="231"/>
        <v>-49.449999999999818</v>
      </c>
      <c r="D2172" s="3">
        <f t="shared" si="232"/>
        <v>0</v>
      </c>
      <c r="E2172" s="3">
        <f t="shared" si="233"/>
        <v>49.449999999999818</v>
      </c>
      <c r="F2172" s="3">
        <f t="shared" si="236"/>
        <v>25.326991760323608</v>
      </c>
      <c r="G2172" s="3">
        <f t="shared" si="237"/>
        <v>10.625483804530717</v>
      </c>
      <c r="H2172" s="3">
        <f t="shared" si="234"/>
        <v>2.3836083350410977</v>
      </c>
      <c r="I2172" s="3">
        <f t="shared" si="235"/>
        <v>70.445751961186915</v>
      </c>
    </row>
    <row r="2173" spans="1:9">
      <c r="A2173" s="1">
        <v>42864</v>
      </c>
      <c r="B2173" s="2">
        <v>5398.01</v>
      </c>
      <c r="C2173" s="3">
        <f t="shared" si="231"/>
        <v>15.0600000000004</v>
      </c>
      <c r="D2173" s="3">
        <f t="shared" si="232"/>
        <v>15.0600000000004</v>
      </c>
      <c r="E2173" s="3">
        <f t="shared" si="233"/>
        <v>0</v>
      </c>
      <c r="F2173" s="3">
        <f t="shared" si="236"/>
        <v>24.593635206014806</v>
      </c>
      <c r="G2173" s="3">
        <f t="shared" si="237"/>
        <v>9.866520675635666</v>
      </c>
      <c r="H2173" s="3">
        <f t="shared" si="234"/>
        <v>2.4926350447677263</v>
      </c>
      <c r="I2173" s="3">
        <f t="shared" si="235"/>
        <v>71.368322564990365</v>
      </c>
    </row>
    <row r="2174" spans="1:9">
      <c r="A2174" s="1">
        <v>42865</v>
      </c>
      <c r="B2174" s="2">
        <v>5400.46</v>
      </c>
      <c r="C2174" s="3">
        <f t="shared" si="231"/>
        <v>2.4499999999998181</v>
      </c>
      <c r="D2174" s="3">
        <f t="shared" si="232"/>
        <v>2.4499999999998181</v>
      </c>
      <c r="E2174" s="3">
        <f t="shared" si="233"/>
        <v>0</v>
      </c>
      <c r="F2174" s="3">
        <f t="shared" si="236"/>
        <v>23.011946977013736</v>
      </c>
      <c r="G2174" s="3">
        <f t="shared" si="237"/>
        <v>9.1617691988045475</v>
      </c>
      <c r="H2174" s="3">
        <f t="shared" si="234"/>
        <v>2.511736158996059</v>
      </c>
      <c r="I2174" s="3">
        <f t="shared" si="235"/>
        <v>71.524056628278089</v>
      </c>
    </row>
    <row r="2175" spans="1:9">
      <c r="A2175" s="1">
        <v>42866</v>
      </c>
      <c r="B2175" s="2">
        <v>5383.42</v>
      </c>
      <c r="C2175" s="3">
        <f t="shared" si="231"/>
        <v>-17.039999999999964</v>
      </c>
      <c r="D2175" s="3">
        <f t="shared" si="232"/>
        <v>0</v>
      </c>
      <c r="E2175" s="3">
        <f t="shared" si="233"/>
        <v>17.039999999999964</v>
      </c>
      <c r="F2175" s="3">
        <f t="shared" si="236"/>
        <v>21.368236478655611</v>
      </c>
      <c r="G2175" s="3">
        <f t="shared" si="237"/>
        <v>9.7244999703185044</v>
      </c>
      <c r="H2175" s="3">
        <f t="shared" si="234"/>
        <v>2.1973609485193655</v>
      </c>
      <c r="I2175" s="3">
        <f t="shared" si="235"/>
        <v>68.724206741091265</v>
      </c>
    </row>
    <row r="2176" spans="1:9">
      <c r="A2176" s="1">
        <v>42867</v>
      </c>
      <c r="B2176" s="2">
        <v>5405.42</v>
      </c>
      <c r="C2176" s="3">
        <f t="shared" si="231"/>
        <v>22</v>
      </c>
      <c r="D2176" s="3">
        <f t="shared" si="232"/>
        <v>22</v>
      </c>
      <c r="E2176" s="3">
        <f t="shared" si="233"/>
        <v>0</v>
      </c>
      <c r="F2176" s="3">
        <f t="shared" si="236"/>
        <v>21.413362444465925</v>
      </c>
      <c r="G2176" s="3">
        <f t="shared" si="237"/>
        <v>9.0298928295814687</v>
      </c>
      <c r="H2176" s="3">
        <f t="shared" si="234"/>
        <v>2.3713861115069763</v>
      </c>
      <c r="I2176" s="3">
        <f t="shared" si="235"/>
        <v>70.338609493974275</v>
      </c>
    </row>
    <row r="2177" spans="1:9">
      <c r="A2177" s="1">
        <v>42870</v>
      </c>
      <c r="B2177" s="2">
        <v>5417.4</v>
      </c>
      <c r="C2177" s="3">
        <f t="shared" si="231"/>
        <v>11.979999999999563</v>
      </c>
      <c r="D2177" s="3">
        <f t="shared" si="232"/>
        <v>11.979999999999563</v>
      </c>
      <c r="E2177" s="3">
        <f t="shared" si="233"/>
        <v>0</v>
      </c>
      <c r="F2177" s="3">
        <f t="shared" si="236"/>
        <v>20.739550841289759</v>
      </c>
      <c r="G2177" s="3">
        <f t="shared" si="237"/>
        <v>8.3849004846113626</v>
      </c>
      <c r="H2177" s="3">
        <f t="shared" si="234"/>
        <v>2.4734403084869805</v>
      </c>
      <c r="I2177" s="3">
        <f t="shared" si="235"/>
        <v>71.210099751632214</v>
      </c>
    </row>
    <row r="2178" spans="1:9">
      <c r="A2178" s="1">
        <v>42871</v>
      </c>
      <c r="B2178" s="2">
        <v>5406.1</v>
      </c>
      <c r="C2178" s="3">
        <f t="shared" si="231"/>
        <v>-11.299999999999272</v>
      </c>
      <c r="D2178" s="3">
        <f t="shared" si="232"/>
        <v>0</v>
      </c>
      <c r="E2178" s="3">
        <f t="shared" si="233"/>
        <v>11.299999999999272</v>
      </c>
      <c r="F2178" s="3">
        <f t="shared" si="236"/>
        <v>19.258154352626207</v>
      </c>
      <c r="G2178" s="3">
        <f t="shared" si="237"/>
        <v>8.5931218785676418</v>
      </c>
      <c r="H2178" s="3">
        <f t="shared" si="234"/>
        <v>2.2411126741561223</v>
      </c>
      <c r="I2178" s="3">
        <f t="shared" si="235"/>
        <v>69.146398149815425</v>
      </c>
    </row>
    <row r="2179" spans="1:9">
      <c r="A2179" s="1">
        <v>42872</v>
      </c>
      <c r="B2179" s="2">
        <v>5317.89</v>
      </c>
      <c r="C2179" s="3">
        <f t="shared" ref="C2179:C2242" si="238">B2179-B2178</f>
        <v>-88.210000000000036</v>
      </c>
      <c r="D2179" s="3">
        <f t="shared" ref="D2179:D2242" si="239">IF(C2179&gt;0,C2179,0)</f>
        <v>0</v>
      </c>
      <c r="E2179" s="3">
        <f t="shared" ref="E2179:E2242" si="240">IF(C2179&lt;0,-C2179,0)</f>
        <v>88.210000000000036</v>
      </c>
      <c r="F2179" s="3">
        <f t="shared" si="236"/>
        <v>17.882571898867191</v>
      </c>
      <c r="G2179" s="3">
        <f t="shared" si="237"/>
        <v>14.28004174438424</v>
      </c>
      <c r="H2179" s="3">
        <f t="shared" si="234"/>
        <v>1.2522772845464321</v>
      </c>
      <c r="I2179" s="3">
        <f t="shared" si="235"/>
        <v>55.600493471149939</v>
      </c>
    </row>
    <row r="2180" spans="1:9">
      <c r="A2180" s="1">
        <v>42873</v>
      </c>
      <c r="B2180" s="2">
        <v>5289.73</v>
      </c>
      <c r="C2180" s="3">
        <f t="shared" si="238"/>
        <v>-28.160000000000764</v>
      </c>
      <c r="D2180" s="3">
        <f t="shared" si="239"/>
        <v>0</v>
      </c>
      <c r="E2180" s="3">
        <f t="shared" si="240"/>
        <v>28.160000000000764</v>
      </c>
      <c r="F2180" s="3">
        <f t="shared" si="236"/>
        <v>16.605245334662392</v>
      </c>
      <c r="G2180" s="3">
        <f t="shared" si="237"/>
        <v>15.271467334071135</v>
      </c>
      <c r="H2180" s="3">
        <f t="shared" si="234"/>
        <v>1.0873379074462319</v>
      </c>
      <c r="I2180" s="3">
        <f t="shared" si="235"/>
        <v>52.092088375692988</v>
      </c>
    </row>
    <row r="2181" spans="1:9">
      <c r="A2181" s="1">
        <v>42874</v>
      </c>
      <c r="B2181" s="2">
        <v>5324.4</v>
      </c>
      <c r="C2181" s="3">
        <f t="shared" si="238"/>
        <v>34.670000000000073</v>
      </c>
      <c r="D2181" s="3">
        <f t="shared" si="239"/>
        <v>34.670000000000073</v>
      </c>
      <c r="E2181" s="3">
        <f t="shared" si="240"/>
        <v>0</v>
      </c>
      <c r="F2181" s="3">
        <f t="shared" si="236"/>
        <v>17.895584953615082</v>
      </c>
      <c r="G2181" s="3">
        <f t="shared" si="237"/>
        <v>14.180648238780339</v>
      </c>
      <c r="H2181" s="3">
        <f t="shared" si="234"/>
        <v>1.2619722774502908</v>
      </c>
      <c r="I2181" s="3">
        <f t="shared" si="235"/>
        <v>55.790793283850228</v>
      </c>
    </row>
    <row r="2182" spans="1:9">
      <c r="A2182" s="1">
        <v>42877</v>
      </c>
      <c r="B2182" s="2">
        <v>5322.88</v>
      </c>
      <c r="C2182" s="3">
        <f t="shared" si="238"/>
        <v>-1.5199999999995271</v>
      </c>
      <c r="D2182" s="3">
        <f t="shared" si="239"/>
        <v>0</v>
      </c>
      <c r="E2182" s="3">
        <f t="shared" si="240"/>
        <v>1.5199999999995271</v>
      </c>
      <c r="F2182" s="3">
        <f t="shared" si="236"/>
        <v>16.61732888549972</v>
      </c>
      <c r="G2182" s="3">
        <f t="shared" si="237"/>
        <v>13.276316221724567</v>
      </c>
      <c r="H2182" s="3">
        <f t="shared" si="234"/>
        <v>1.2516520854111715</v>
      </c>
      <c r="I2182" s="3">
        <f t="shared" si="235"/>
        <v>55.588165397346849</v>
      </c>
    </row>
    <row r="2183" spans="1:9">
      <c r="A2183" s="1">
        <v>42878</v>
      </c>
      <c r="B2183" s="2">
        <v>5348.16</v>
      </c>
      <c r="C2183" s="3">
        <f t="shared" si="238"/>
        <v>25.279999999999745</v>
      </c>
      <c r="D2183" s="3">
        <f t="shared" si="239"/>
        <v>25.279999999999745</v>
      </c>
      <c r="E2183" s="3">
        <f t="shared" si="240"/>
        <v>0</v>
      </c>
      <c r="F2183" s="3">
        <f t="shared" si="236"/>
        <v>17.236091107964008</v>
      </c>
      <c r="G2183" s="3">
        <f t="shared" si="237"/>
        <v>12.328007920172812</v>
      </c>
      <c r="H2183" s="3">
        <f t="shared" si="234"/>
        <v>1.398124597223847</v>
      </c>
      <c r="I2183" s="3">
        <f t="shared" si="235"/>
        <v>58.300748795219604</v>
      </c>
    </row>
    <row r="2184" spans="1:9">
      <c r="A2184" s="1">
        <v>42879</v>
      </c>
      <c r="B2184" s="2">
        <v>5341.34</v>
      </c>
      <c r="C2184" s="3">
        <f t="shared" si="238"/>
        <v>-6.819999999999709</v>
      </c>
      <c r="D2184" s="3">
        <f t="shared" si="239"/>
        <v>0</v>
      </c>
      <c r="E2184" s="3">
        <f t="shared" si="240"/>
        <v>6.819999999999709</v>
      </c>
      <c r="F2184" s="3">
        <f t="shared" si="236"/>
        <v>16.004941743109434</v>
      </c>
      <c r="G2184" s="3">
        <f t="shared" si="237"/>
        <v>11.93457878301759</v>
      </c>
      <c r="H2184" s="3">
        <f t="shared" si="234"/>
        <v>1.3410562730444917</v>
      </c>
      <c r="I2184" s="3">
        <f t="shared" si="235"/>
        <v>57.284239105473439</v>
      </c>
    </row>
    <row r="2185" spans="1:9">
      <c r="A2185" s="1">
        <v>42880</v>
      </c>
      <c r="B2185" s="2">
        <v>5337.16</v>
      </c>
      <c r="C2185" s="3">
        <f t="shared" si="238"/>
        <v>-4.180000000000291</v>
      </c>
      <c r="D2185" s="3">
        <f t="shared" si="239"/>
        <v>0</v>
      </c>
      <c r="E2185" s="3">
        <f t="shared" si="240"/>
        <v>4.180000000000291</v>
      </c>
      <c r="F2185" s="3">
        <f t="shared" si="236"/>
        <v>14.861731618601619</v>
      </c>
      <c r="G2185" s="3">
        <f t="shared" si="237"/>
        <v>11.380680298516355</v>
      </c>
      <c r="H2185" s="3">
        <f t="shared" si="234"/>
        <v>1.3058737464524921</v>
      </c>
      <c r="I2185" s="3">
        <f t="shared" si="235"/>
        <v>56.632491196082789</v>
      </c>
    </row>
    <row r="2186" spans="1:9">
      <c r="A2186" s="1">
        <v>42881</v>
      </c>
      <c r="B2186" s="2">
        <v>5336.64</v>
      </c>
      <c r="C2186" s="3">
        <f t="shared" si="238"/>
        <v>-0.51999999999952706</v>
      </c>
      <c r="D2186" s="3">
        <f t="shared" si="239"/>
        <v>0</v>
      </c>
      <c r="E2186" s="3">
        <f t="shared" si="240"/>
        <v>0.51999999999952706</v>
      </c>
      <c r="F2186" s="3">
        <f t="shared" si="236"/>
        <v>13.800179360130075</v>
      </c>
      <c r="G2186" s="3">
        <f t="shared" si="237"/>
        <v>10.604917420050867</v>
      </c>
      <c r="H2186" s="3">
        <f t="shared" si="234"/>
        <v>1.3013000303083813</v>
      </c>
      <c r="I2186" s="3">
        <f t="shared" si="235"/>
        <v>56.546300489728104</v>
      </c>
    </row>
    <row r="2187" spans="1:9">
      <c r="A2187" s="1">
        <v>42884</v>
      </c>
      <c r="B2187" s="2">
        <v>5332.47</v>
      </c>
      <c r="C2187" s="3">
        <f t="shared" si="238"/>
        <v>-4.1700000000000728</v>
      </c>
      <c r="D2187" s="3">
        <f t="shared" si="239"/>
        <v>0</v>
      </c>
      <c r="E2187" s="3">
        <f t="shared" si="240"/>
        <v>4.1700000000000728</v>
      </c>
      <c r="F2187" s="3">
        <f t="shared" si="236"/>
        <v>12.814452262977927</v>
      </c>
      <c r="G2187" s="3">
        <f t="shared" si="237"/>
        <v>10.14528046147581</v>
      </c>
      <c r="H2187" s="3">
        <f t="shared" si="234"/>
        <v>1.2630949249394963</v>
      </c>
      <c r="I2187" s="3">
        <f t="shared" si="235"/>
        <v>55.812724027617406</v>
      </c>
    </row>
    <row r="2188" spans="1:9">
      <c r="A2188" s="1">
        <v>42885</v>
      </c>
      <c r="B2188" s="2">
        <v>5305.94</v>
      </c>
      <c r="C2188" s="3">
        <f t="shared" si="238"/>
        <v>-26.530000000000655</v>
      </c>
      <c r="D2188" s="3">
        <f t="shared" si="239"/>
        <v>0</v>
      </c>
      <c r="E2188" s="3">
        <f t="shared" si="240"/>
        <v>26.530000000000655</v>
      </c>
      <c r="F2188" s="3">
        <f t="shared" si="236"/>
        <v>11.899134244193789</v>
      </c>
      <c r="G2188" s="3">
        <f t="shared" si="237"/>
        <v>11.315617571370442</v>
      </c>
      <c r="H2188" s="3">
        <f t="shared" si="234"/>
        <v>1.0515673730702686</v>
      </c>
      <c r="I2188" s="3">
        <f t="shared" si="235"/>
        <v>51.25677990757611</v>
      </c>
    </row>
    <row r="2189" spans="1:9">
      <c r="A2189" s="1">
        <v>42886</v>
      </c>
      <c r="B2189" s="2">
        <v>5283.63</v>
      </c>
      <c r="C2189" s="3">
        <f t="shared" si="238"/>
        <v>-22.309999999999491</v>
      </c>
      <c r="D2189" s="3">
        <f t="shared" si="239"/>
        <v>0</v>
      </c>
      <c r="E2189" s="3">
        <f t="shared" si="240"/>
        <v>22.309999999999491</v>
      </c>
      <c r="F2189" s="3">
        <f t="shared" si="236"/>
        <v>11.049196083894232</v>
      </c>
      <c r="G2189" s="3">
        <f t="shared" si="237"/>
        <v>12.100930601986803</v>
      </c>
      <c r="H2189" s="3">
        <f t="shared" si="234"/>
        <v>0.91308647634753881</v>
      </c>
      <c r="I2189" s="3">
        <f t="shared" si="235"/>
        <v>47.728447596932568</v>
      </c>
    </row>
    <row r="2190" spans="1:9">
      <c r="A2190" s="1">
        <v>42887</v>
      </c>
      <c r="B2190" s="2">
        <v>5318.67</v>
      </c>
      <c r="C2190" s="3">
        <f t="shared" si="238"/>
        <v>35.039999999999964</v>
      </c>
      <c r="D2190" s="3">
        <f t="shared" si="239"/>
        <v>35.039999999999964</v>
      </c>
      <c r="E2190" s="3">
        <f t="shared" si="240"/>
        <v>0</v>
      </c>
      <c r="F2190" s="3">
        <f t="shared" si="236"/>
        <v>12.762824935044643</v>
      </c>
      <c r="G2190" s="3">
        <f t="shared" si="237"/>
        <v>11.236578416130603</v>
      </c>
      <c r="H2190" s="3">
        <f t="shared" si="234"/>
        <v>1.1358284045544544</v>
      </c>
      <c r="I2190" s="3">
        <f t="shared" si="235"/>
        <v>53.17975929772291</v>
      </c>
    </row>
    <row r="2191" spans="1:9">
      <c r="A2191" s="1">
        <v>42888</v>
      </c>
      <c r="B2191" s="2">
        <v>5343.41</v>
      </c>
      <c r="C2191" s="3">
        <f t="shared" si="238"/>
        <v>24.739999999999782</v>
      </c>
      <c r="D2191" s="3">
        <f t="shared" si="239"/>
        <v>24.739999999999782</v>
      </c>
      <c r="E2191" s="3">
        <f t="shared" si="240"/>
        <v>0</v>
      </c>
      <c r="F2191" s="3">
        <f t="shared" si="236"/>
        <v>13.618337439684296</v>
      </c>
      <c r="G2191" s="3">
        <f t="shared" si="237"/>
        <v>10.433965672121275</v>
      </c>
      <c r="H2191" s="3">
        <f t="shared" si="234"/>
        <v>1.3051928545319456</v>
      </c>
      <c r="I2191" s="3">
        <f t="shared" si="235"/>
        <v>56.619681601301707</v>
      </c>
    </row>
    <row r="2192" spans="1:9">
      <c r="A2192" s="1">
        <v>42891</v>
      </c>
      <c r="B2192" s="2">
        <v>5307.89</v>
      </c>
      <c r="C2192" s="3">
        <f t="shared" si="238"/>
        <v>-35.519999999999527</v>
      </c>
      <c r="D2192" s="3">
        <f t="shared" si="239"/>
        <v>0</v>
      </c>
      <c r="E2192" s="3">
        <f t="shared" si="240"/>
        <v>35.519999999999527</v>
      </c>
      <c r="F2192" s="3">
        <f t="shared" si="236"/>
        <v>12.645599051135418</v>
      </c>
      <c r="G2192" s="3">
        <f t="shared" si="237"/>
        <v>12.225825266969721</v>
      </c>
      <c r="H2192" s="3">
        <f t="shared" si="234"/>
        <v>1.0343350060220304</v>
      </c>
      <c r="I2192" s="3">
        <f t="shared" si="235"/>
        <v>50.843887705820137</v>
      </c>
    </row>
    <row r="2193" spans="1:9">
      <c r="A2193" s="1">
        <v>42892</v>
      </c>
      <c r="B2193" s="2">
        <v>5269.22</v>
      </c>
      <c r="C2193" s="3">
        <f t="shared" si="238"/>
        <v>-38.670000000000073</v>
      </c>
      <c r="D2193" s="3">
        <f t="shared" si="239"/>
        <v>0</v>
      </c>
      <c r="E2193" s="3">
        <f t="shared" si="240"/>
        <v>38.670000000000073</v>
      </c>
      <c r="F2193" s="3">
        <f t="shared" si="236"/>
        <v>11.742341976054318</v>
      </c>
      <c r="G2193" s="3">
        <f t="shared" si="237"/>
        <v>14.114694890757603</v>
      </c>
      <c r="H2193" s="3">
        <f t="shared" ref="H2193:H2256" si="241">F2193/G2193</f>
        <v>0.83192318834630163</v>
      </c>
      <c r="I2193" s="3">
        <f t="shared" ref="I2193:I2256" si="242">IF(G2193=0,100,100-(100/(1+H2193)))</f>
        <v>45.412558432501115</v>
      </c>
    </row>
    <row r="2194" spans="1:9">
      <c r="A2194" s="1">
        <v>42893</v>
      </c>
      <c r="B2194" s="2">
        <v>5265.53</v>
      </c>
      <c r="C2194" s="3">
        <f t="shared" si="238"/>
        <v>-3.6900000000005093</v>
      </c>
      <c r="D2194" s="3">
        <f t="shared" si="239"/>
        <v>0</v>
      </c>
      <c r="E2194" s="3">
        <f t="shared" si="240"/>
        <v>3.6900000000005093</v>
      </c>
      <c r="F2194" s="3">
        <f t="shared" ref="F2194:F2257" si="243">((F2193*13)+D2194)/14</f>
        <v>10.90360326347901</v>
      </c>
      <c r="G2194" s="3">
        <f t="shared" ref="G2194:G2257" si="244">((G2193*13)+E2194)/14</f>
        <v>13.370073827132098</v>
      </c>
      <c r="H2194" s="3">
        <f t="shared" si="241"/>
        <v>0.81552304081912841</v>
      </c>
      <c r="I2194" s="3">
        <f t="shared" si="242"/>
        <v>44.919454200436938</v>
      </c>
    </row>
    <row r="2195" spans="1:9">
      <c r="A2195" s="1">
        <v>42894</v>
      </c>
      <c r="B2195" s="2">
        <v>5264.24</v>
      </c>
      <c r="C2195" s="3">
        <f t="shared" si="238"/>
        <v>-1.2899999999999636</v>
      </c>
      <c r="D2195" s="3">
        <f t="shared" si="239"/>
        <v>0</v>
      </c>
      <c r="E2195" s="3">
        <f t="shared" si="240"/>
        <v>1.2899999999999636</v>
      </c>
      <c r="F2195" s="3">
        <f t="shared" si="243"/>
        <v>10.124774458944795</v>
      </c>
      <c r="G2195" s="3">
        <f t="shared" si="244"/>
        <v>12.507211410908374</v>
      </c>
      <c r="H2195" s="3">
        <f t="shared" si="241"/>
        <v>0.80951493712773603</v>
      </c>
      <c r="I2195" s="3">
        <f t="shared" si="242"/>
        <v>44.736571139483843</v>
      </c>
    </row>
    <row r="2196" spans="1:9">
      <c r="A2196" s="1">
        <v>42895</v>
      </c>
      <c r="B2196" s="2">
        <v>5299.71</v>
      </c>
      <c r="C2196" s="3">
        <f t="shared" si="238"/>
        <v>35.470000000000255</v>
      </c>
      <c r="D2196" s="3">
        <f t="shared" si="239"/>
        <v>35.470000000000255</v>
      </c>
      <c r="E2196" s="3">
        <f t="shared" si="240"/>
        <v>0</v>
      </c>
      <c r="F2196" s="3">
        <f t="shared" si="243"/>
        <v>11.935147711877329</v>
      </c>
      <c r="G2196" s="3">
        <f t="shared" si="244"/>
        <v>11.613839167272062</v>
      </c>
      <c r="H2196" s="3">
        <f t="shared" si="241"/>
        <v>1.0276660060448157</v>
      </c>
      <c r="I2196" s="3">
        <f t="shared" si="242"/>
        <v>50.682213095311027</v>
      </c>
    </row>
    <row r="2197" spans="1:9">
      <c r="A2197" s="1">
        <v>42898</v>
      </c>
      <c r="B2197" s="2">
        <v>5240.59</v>
      </c>
      <c r="C2197" s="3">
        <f t="shared" si="238"/>
        <v>-59.119999999999891</v>
      </c>
      <c r="D2197" s="3">
        <f t="shared" si="239"/>
        <v>0</v>
      </c>
      <c r="E2197" s="3">
        <f t="shared" si="240"/>
        <v>59.119999999999891</v>
      </c>
      <c r="F2197" s="3">
        <f t="shared" si="243"/>
        <v>11.08263716102895</v>
      </c>
      <c r="G2197" s="3">
        <f t="shared" si="244"/>
        <v>15.007136369609764</v>
      </c>
      <c r="H2197" s="3">
        <f t="shared" si="241"/>
        <v>0.73849113435604341</v>
      </c>
      <c r="I2197" s="3">
        <f t="shared" si="242"/>
        <v>42.478855356923567</v>
      </c>
    </row>
    <row r="2198" spans="1:9">
      <c r="A2198" s="1">
        <v>42899</v>
      </c>
      <c r="B2198" s="2">
        <v>5261.74</v>
      </c>
      <c r="C2198" s="3">
        <f t="shared" si="238"/>
        <v>21.149999999999636</v>
      </c>
      <c r="D2198" s="3">
        <f t="shared" si="239"/>
        <v>21.149999999999636</v>
      </c>
      <c r="E2198" s="3">
        <f t="shared" si="240"/>
        <v>0</v>
      </c>
      <c r="F2198" s="3">
        <f t="shared" si="243"/>
        <v>11.801734506669714</v>
      </c>
      <c r="G2198" s="3">
        <f t="shared" si="244"/>
        <v>13.935198057494782</v>
      </c>
      <c r="H2198" s="3">
        <f t="shared" si="241"/>
        <v>0.8469010959139095</v>
      </c>
      <c r="I2198" s="3">
        <f t="shared" si="242"/>
        <v>45.855248978280244</v>
      </c>
    </row>
    <row r="2199" spans="1:9">
      <c r="A2199" s="1">
        <v>42900</v>
      </c>
      <c r="B2199" s="2">
        <v>5243.29</v>
      </c>
      <c r="C2199" s="3">
        <f t="shared" si="238"/>
        <v>-18.449999999999818</v>
      </c>
      <c r="D2199" s="3">
        <f t="shared" si="239"/>
        <v>0</v>
      </c>
      <c r="E2199" s="3">
        <f t="shared" si="240"/>
        <v>18.449999999999818</v>
      </c>
      <c r="F2199" s="3">
        <f t="shared" si="243"/>
        <v>10.958753470479021</v>
      </c>
      <c r="G2199" s="3">
        <f t="shared" si="244"/>
        <v>14.257683910530856</v>
      </c>
      <c r="H2199" s="3">
        <f t="shared" si="241"/>
        <v>0.76862087413684244</v>
      </c>
      <c r="I2199" s="3">
        <f t="shared" si="242"/>
        <v>43.458769789311688</v>
      </c>
    </row>
    <row r="2200" spans="1:9">
      <c r="A2200" s="1">
        <v>42901</v>
      </c>
      <c r="B2200" s="2">
        <v>5216.88</v>
      </c>
      <c r="C2200" s="3">
        <f t="shared" si="238"/>
        <v>-26.409999999999854</v>
      </c>
      <c r="D2200" s="3">
        <f t="shared" si="239"/>
        <v>0</v>
      </c>
      <c r="E2200" s="3">
        <f t="shared" si="240"/>
        <v>26.409999999999854</v>
      </c>
      <c r="F2200" s="3">
        <f t="shared" si="243"/>
        <v>10.175985365444804</v>
      </c>
      <c r="G2200" s="3">
        <f t="shared" si="244"/>
        <v>15.125706488350071</v>
      </c>
      <c r="H2200" s="3">
        <f t="shared" si="241"/>
        <v>0.67276099620751084</v>
      </c>
      <c r="I2200" s="3">
        <f t="shared" si="242"/>
        <v>40.218596543845585</v>
      </c>
    </row>
    <row r="2201" spans="1:9">
      <c r="A2201" s="1">
        <v>42902</v>
      </c>
      <c r="B2201" s="2">
        <v>5263.31</v>
      </c>
      <c r="C2201" s="3">
        <f t="shared" si="238"/>
        <v>46.430000000000291</v>
      </c>
      <c r="D2201" s="3">
        <f t="shared" si="239"/>
        <v>46.430000000000291</v>
      </c>
      <c r="E2201" s="3">
        <f t="shared" si="240"/>
        <v>0</v>
      </c>
      <c r="F2201" s="3">
        <f t="shared" si="243"/>
        <v>12.765557839341625</v>
      </c>
      <c r="G2201" s="3">
        <f t="shared" si="244"/>
        <v>14.045298882039351</v>
      </c>
      <c r="H2201" s="3">
        <f t="shared" si="241"/>
        <v>0.90888474119022022</v>
      </c>
      <c r="I2201" s="3">
        <f t="shared" si="242"/>
        <v>47.613390247098735</v>
      </c>
    </row>
    <row r="2202" spans="1:9">
      <c r="A2202" s="1">
        <v>42905</v>
      </c>
      <c r="B2202" s="2">
        <v>5310.72</v>
      </c>
      <c r="C2202" s="3">
        <f t="shared" si="238"/>
        <v>47.409999999999854</v>
      </c>
      <c r="D2202" s="3">
        <f t="shared" si="239"/>
        <v>47.409999999999854</v>
      </c>
      <c r="E2202" s="3">
        <f t="shared" si="240"/>
        <v>0</v>
      </c>
      <c r="F2202" s="3">
        <f t="shared" si="243"/>
        <v>15.240160850817214</v>
      </c>
      <c r="G2202" s="3">
        <f t="shared" si="244"/>
        <v>13.042063247607969</v>
      </c>
      <c r="H2202" s="3">
        <f t="shared" si="241"/>
        <v>1.1685391001007754</v>
      </c>
      <c r="I2202" s="3">
        <f t="shared" si="242"/>
        <v>53.886005562291757</v>
      </c>
    </row>
    <row r="2203" spans="1:9">
      <c r="A2203" s="1">
        <v>42906</v>
      </c>
      <c r="B2203" s="2">
        <v>5293.65</v>
      </c>
      <c r="C2203" s="3">
        <f t="shared" si="238"/>
        <v>-17.070000000000618</v>
      </c>
      <c r="D2203" s="3">
        <f t="shared" si="239"/>
        <v>0</v>
      </c>
      <c r="E2203" s="3">
        <f t="shared" si="240"/>
        <v>17.070000000000618</v>
      </c>
      <c r="F2203" s="3">
        <f t="shared" si="243"/>
        <v>14.151577932901699</v>
      </c>
      <c r="G2203" s="3">
        <f t="shared" si="244"/>
        <v>13.329773015636016</v>
      </c>
      <c r="H2203" s="3">
        <f t="shared" si="241"/>
        <v>1.0616518313028807</v>
      </c>
      <c r="I2203" s="3">
        <f t="shared" si="242"/>
        <v>51.495204727752679</v>
      </c>
    </row>
    <row r="2204" spans="1:9">
      <c r="A2204" s="1">
        <v>42907</v>
      </c>
      <c r="B2204" s="2">
        <v>5274.26</v>
      </c>
      <c r="C2204" s="3">
        <f t="shared" si="238"/>
        <v>-19.389999999999418</v>
      </c>
      <c r="D2204" s="3">
        <f t="shared" si="239"/>
        <v>0</v>
      </c>
      <c r="E2204" s="3">
        <f t="shared" si="240"/>
        <v>19.389999999999418</v>
      </c>
      <c r="F2204" s="3">
        <f t="shared" si="243"/>
        <v>13.140750937694435</v>
      </c>
      <c r="G2204" s="3">
        <f t="shared" si="244"/>
        <v>13.762646371661974</v>
      </c>
      <c r="H2204" s="3">
        <f t="shared" si="241"/>
        <v>0.95481280146469105</v>
      </c>
      <c r="I2204" s="3">
        <f t="shared" si="242"/>
        <v>48.844206501475455</v>
      </c>
    </row>
    <row r="2205" spans="1:9">
      <c r="A2205" s="1">
        <v>42908</v>
      </c>
      <c r="B2205" s="2">
        <v>5281.93</v>
      </c>
      <c r="C2205" s="3">
        <f t="shared" si="238"/>
        <v>7.6700000000000728</v>
      </c>
      <c r="D2205" s="3">
        <f t="shared" si="239"/>
        <v>7.6700000000000728</v>
      </c>
      <c r="E2205" s="3">
        <f t="shared" si="240"/>
        <v>0</v>
      </c>
      <c r="F2205" s="3">
        <f t="shared" si="243"/>
        <v>12.749983013573409</v>
      </c>
      <c r="G2205" s="3">
        <f t="shared" si="244"/>
        <v>12.779600202257546</v>
      </c>
      <c r="H2205" s="3">
        <f t="shared" si="241"/>
        <v>0.99768246359702983</v>
      </c>
      <c r="I2205" s="3">
        <f t="shared" si="242"/>
        <v>49.941994374851816</v>
      </c>
    </row>
    <row r="2206" spans="1:9">
      <c r="A2206" s="1">
        <v>42909</v>
      </c>
      <c r="B2206" s="2">
        <v>5266.12</v>
      </c>
      <c r="C2206" s="3">
        <f t="shared" si="238"/>
        <v>-15.8100000000004</v>
      </c>
      <c r="D2206" s="3">
        <f t="shared" si="239"/>
        <v>0</v>
      </c>
      <c r="E2206" s="3">
        <f t="shared" si="240"/>
        <v>15.8100000000004</v>
      </c>
      <c r="F2206" s="3">
        <f t="shared" si="243"/>
        <v>11.839269941175308</v>
      </c>
      <c r="G2206" s="3">
        <f t="shared" si="244"/>
        <v>12.99605733066775</v>
      </c>
      <c r="H2206" s="3">
        <f t="shared" si="241"/>
        <v>0.91098935930648095</v>
      </c>
      <c r="I2206" s="3">
        <f t="shared" si="242"/>
        <v>47.671084868682314</v>
      </c>
    </row>
    <row r="2207" spans="1:9">
      <c r="A2207" s="1">
        <v>42912</v>
      </c>
      <c r="B2207" s="2">
        <v>5295.75</v>
      </c>
      <c r="C2207" s="3">
        <f t="shared" si="238"/>
        <v>29.630000000000109</v>
      </c>
      <c r="D2207" s="3">
        <f t="shared" si="239"/>
        <v>29.630000000000109</v>
      </c>
      <c r="E2207" s="3">
        <f t="shared" si="240"/>
        <v>0</v>
      </c>
      <c r="F2207" s="3">
        <f t="shared" si="243"/>
        <v>13.110036373948507</v>
      </c>
      <c r="G2207" s="3">
        <f t="shared" si="244"/>
        <v>12.067767521334337</v>
      </c>
      <c r="H2207" s="3">
        <f t="shared" si="241"/>
        <v>1.0863679923209961</v>
      </c>
      <c r="I2207" s="3">
        <f t="shared" si="242"/>
        <v>52.069816845323516</v>
      </c>
    </row>
    <row r="2208" spans="1:9">
      <c r="A2208" s="1">
        <v>42913</v>
      </c>
      <c r="B2208" s="2">
        <v>5258.58</v>
      </c>
      <c r="C2208" s="3">
        <f t="shared" si="238"/>
        <v>-37.170000000000073</v>
      </c>
      <c r="D2208" s="3">
        <f t="shared" si="239"/>
        <v>0</v>
      </c>
      <c r="E2208" s="3">
        <f t="shared" si="240"/>
        <v>37.170000000000073</v>
      </c>
      <c r="F2208" s="3">
        <f t="shared" si="243"/>
        <v>12.173605204380758</v>
      </c>
      <c r="G2208" s="3">
        <f t="shared" si="244"/>
        <v>13.860784126953318</v>
      </c>
      <c r="H2208" s="3">
        <f t="shared" si="241"/>
        <v>0.87827680547367326</v>
      </c>
      <c r="I2208" s="3">
        <f t="shared" si="242"/>
        <v>46.759710970938862</v>
      </c>
    </row>
    <row r="2209" spans="1:9">
      <c r="A2209" s="1">
        <v>42914</v>
      </c>
      <c r="B2209" s="2">
        <v>5252.9</v>
      </c>
      <c r="C2209" s="3">
        <f t="shared" si="238"/>
        <v>-5.680000000000291</v>
      </c>
      <c r="D2209" s="3">
        <f t="shared" si="239"/>
        <v>0</v>
      </c>
      <c r="E2209" s="3">
        <f t="shared" si="240"/>
        <v>5.680000000000291</v>
      </c>
      <c r="F2209" s="3">
        <f t="shared" si="243"/>
        <v>11.304061975496419</v>
      </c>
      <c r="G2209" s="3">
        <f t="shared" si="244"/>
        <v>13.27644240359953</v>
      </c>
      <c r="H2209" s="3">
        <f t="shared" si="241"/>
        <v>0.85143757882244442</v>
      </c>
      <c r="I2209" s="3">
        <f t="shared" si="242"/>
        <v>45.98791709542688</v>
      </c>
    </row>
    <row r="2210" spans="1:9">
      <c r="A2210" s="1">
        <v>42915</v>
      </c>
      <c r="B2210" s="2">
        <v>5154.3500000000004</v>
      </c>
      <c r="C2210" s="3">
        <f t="shared" si="238"/>
        <v>-98.549999999999272</v>
      </c>
      <c r="D2210" s="3">
        <f t="shared" si="239"/>
        <v>0</v>
      </c>
      <c r="E2210" s="3">
        <f t="shared" si="240"/>
        <v>98.549999999999272</v>
      </c>
      <c r="F2210" s="3">
        <f t="shared" si="243"/>
        <v>10.496628977246674</v>
      </c>
      <c r="G2210" s="3">
        <f t="shared" si="244"/>
        <v>19.36741080334237</v>
      </c>
      <c r="H2210" s="3">
        <f t="shared" si="241"/>
        <v>0.54197378698835663</v>
      </c>
      <c r="I2210" s="3">
        <f t="shared" si="242"/>
        <v>35.148054497534019</v>
      </c>
    </row>
    <row r="2211" spans="1:9">
      <c r="A2211" s="1">
        <v>42916</v>
      </c>
      <c r="B2211" s="2">
        <v>5120.68</v>
      </c>
      <c r="C2211" s="3">
        <f t="shared" si="238"/>
        <v>-33.670000000000073</v>
      </c>
      <c r="D2211" s="3">
        <f t="shared" si="239"/>
        <v>0</v>
      </c>
      <c r="E2211" s="3">
        <f t="shared" si="240"/>
        <v>33.670000000000073</v>
      </c>
      <c r="F2211" s="3">
        <f t="shared" si="243"/>
        <v>9.7468697645861972</v>
      </c>
      <c r="G2211" s="3">
        <f t="shared" si="244"/>
        <v>20.38902431738935</v>
      </c>
      <c r="H2211" s="3">
        <f t="shared" si="241"/>
        <v>0.47804493304141615</v>
      </c>
      <c r="I2211" s="3">
        <f t="shared" si="242"/>
        <v>32.343058208503123</v>
      </c>
    </row>
    <row r="2212" spans="1:9">
      <c r="A2212" s="1">
        <v>42919</v>
      </c>
      <c r="B2212" s="2">
        <v>5195.72</v>
      </c>
      <c r="C2212" s="3">
        <f t="shared" si="238"/>
        <v>75.039999999999964</v>
      </c>
      <c r="D2212" s="3">
        <f t="shared" si="239"/>
        <v>75.039999999999964</v>
      </c>
      <c r="E2212" s="3">
        <f t="shared" si="240"/>
        <v>0</v>
      </c>
      <c r="F2212" s="3">
        <f t="shared" si="243"/>
        <v>14.410664781401465</v>
      </c>
      <c r="G2212" s="3">
        <f t="shared" si="244"/>
        <v>18.932665437575825</v>
      </c>
      <c r="H2212" s="3">
        <f t="shared" si="241"/>
        <v>0.76115351158112654</v>
      </c>
      <c r="I2212" s="3">
        <f t="shared" si="242"/>
        <v>43.219032672386348</v>
      </c>
    </row>
    <row r="2213" spans="1:9">
      <c r="A2213" s="1">
        <v>42920</v>
      </c>
      <c r="B2213" s="2">
        <v>5174.8999999999996</v>
      </c>
      <c r="C2213" s="3">
        <f t="shared" si="238"/>
        <v>-20.820000000000618</v>
      </c>
      <c r="D2213" s="3">
        <f t="shared" si="239"/>
        <v>0</v>
      </c>
      <c r="E2213" s="3">
        <f t="shared" si="240"/>
        <v>20.820000000000618</v>
      </c>
      <c r="F2213" s="3">
        <f t="shared" si="243"/>
        <v>13.381331582729931</v>
      </c>
      <c r="G2213" s="3">
        <f t="shared" si="244"/>
        <v>19.067475049177599</v>
      </c>
      <c r="H2213" s="3">
        <f t="shared" si="241"/>
        <v>0.70178833580312372</v>
      </c>
      <c r="I2213" s="3">
        <f t="shared" si="242"/>
        <v>41.23828569267571</v>
      </c>
    </row>
    <row r="2214" spans="1:9">
      <c r="A2214" s="1">
        <v>42921</v>
      </c>
      <c r="B2214" s="2">
        <v>5180.1000000000004</v>
      </c>
      <c r="C2214" s="3">
        <f t="shared" si="238"/>
        <v>5.2000000000007276</v>
      </c>
      <c r="D2214" s="3">
        <f t="shared" si="239"/>
        <v>5.2000000000007276</v>
      </c>
      <c r="E2214" s="3">
        <f t="shared" si="240"/>
        <v>0</v>
      </c>
      <c r="F2214" s="3">
        <f t="shared" si="243"/>
        <v>12.796950755392132</v>
      </c>
      <c r="G2214" s="3">
        <f t="shared" si="244"/>
        <v>17.705512545664913</v>
      </c>
      <c r="H2214" s="3">
        <f t="shared" si="241"/>
        <v>0.72276646735795214</v>
      </c>
      <c r="I2214" s="3">
        <f t="shared" si="242"/>
        <v>41.953827233843967</v>
      </c>
    </row>
    <row r="2215" spans="1:9">
      <c r="A2215" s="1">
        <v>42922</v>
      </c>
      <c r="B2215" s="2">
        <v>5152.3999999999996</v>
      </c>
      <c r="C2215" s="3">
        <f t="shared" si="238"/>
        <v>-27.700000000000728</v>
      </c>
      <c r="D2215" s="3">
        <f t="shared" si="239"/>
        <v>0</v>
      </c>
      <c r="E2215" s="3">
        <f t="shared" si="240"/>
        <v>27.700000000000728</v>
      </c>
      <c r="F2215" s="3">
        <f t="shared" si="243"/>
        <v>11.882882844292693</v>
      </c>
      <c r="G2215" s="3">
        <f t="shared" si="244"/>
        <v>18.419404506688899</v>
      </c>
      <c r="H2215" s="3">
        <f t="shared" si="241"/>
        <v>0.64512850238874409</v>
      </c>
      <c r="I2215" s="3">
        <f t="shared" si="242"/>
        <v>39.214474823821398</v>
      </c>
    </row>
    <row r="2216" spans="1:9">
      <c r="A2216" s="1">
        <v>42923</v>
      </c>
      <c r="B2216" s="2">
        <v>5145.16</v>
      </c>
      <c r="C2216" s="3">
        <f t="shared" si="238"/>
        <v>-7.2399999999997817</v>
      </c>
      <c r="D2216" s="3">
        <f t="shared" si="239"/>
        <v>0</v>
      </c>
      <c r="E2216" s="3">
        <f t="shared" si="240"/>
        <v>7.2399999999997817</v>
      </c>
      <c r="F2216" s="3">
        <f t="shared" si="243"/>
        <v>11.034105498271787</v>
      </c>
      <c r="G2216" s="3">
        <f t="shared" si="244"/>
        <v>17.620875613353963</v>
      </c>
      <c r="H2216" s="3">
        <f t="shared" si="241"/>
        <v>0.62619507341108527</v>
      </c>
      <c r="I2216" s="3">
        <f t="shared" si="242"/>
        <v>38.506762420426398</v>
      </c>
    </row>
    <row r="2217" spans="1:9">
      <c r="A2217" s="1">
        <v>42926</v>
      </c>
      <c r="B2217" s="2">
        <v>5165.6400000000003</v>
      </c>
      <c r="C2217" s="3">
        <f t="shared" si="238"/>
        <v>20.480000000000473</v>
      </c>
      <c r="D2217" s="3">
        <f t="shared" si="239"/>
        <v>20.480000000000473</v>
      </c>
      <c r="E2217" s="3">
        <f t="shared" si="240"/>
        <v>0</v>
      </c>
      <c r="F2217" s="3">
        <f t="shared" si="243"/>
        <v>11.708812248395263</v>
      </c>
      <c r="G2217" s="3">
        <f t="shared" si="244"/>
        <v>16.362241640971536</v>
      </c>
      <c r="H2217" s="3">
        <f t="shared" si="241"/>
        <v>0.7155995190216512</v>
      </c>
      <c r="I2217" s="3">
        <f t="shared" si="242"/>
        <v>41.711338286556149</v>
      </c>
    </row>
    <row r="2218" spans="1:9">
      <c r="A2218" s="1">
        <v>42927</v>
      </c>
      <c r="B2218" s="2">
        <v>5140.6000000000004</v>
      </c>
      <c r="C2218" s="3">
        <f t="shared" si="238"/>
        <v>-25.039999999999964</v>
      </c>
      <c r="D2218" s="3">
        <f t="shared" si="239"/>
        <v>0</v>
      </c>
      <c r="E2218" s="3">
        <f t="shared" si="240"/>
        <v>25.039999999999964</v>
      </c>
      <c r="F2218" s="3">
        <f t="shared" si="243"/>
        <v>10.87246851636703</v>
      </c>
      <c r="G2218" s="3">
        <f t="shared" si="244"/>
        <v>16.98208152375928</v>
      </c>
      <c r="H2218" s="3">
        <f t="shared" si="241"/>
        <v>0.64023179379721995</v>
      </c>
      <c r="I2218" s="3">
        <f t="shared" si="242"/>
        <v>39.033007177299666</v>
      </c>
    </row>
    <row r="2219" spans="1:9">
      <c r="A2219" s="1">
        <v>42928</v>
      </c>
      <c r="B2219" s="2">
        <v>5222.13</v>
      </c>
      <c r="C2219" s="3">
        <f t="shared" si="238"/>
        <v>81.529999999999745</v>
      </c>
      <c r="D2219" s="3">
        <f t="shared" si="239"/>
        <v>81.529999999999745</v>
      </c>
      <c r="E2219" s="3">
        <f t="shared" si="240"/>
        <v>0</v>
      </c>
      <c r="F2219" s="3">
        <f t="shared" si="243"/>
        <v>15.919435050912226</v>
      </c>
      <c r="G2219" s="3">
        <f t="shared" si="244"/>
        <v>15.769075700633618</v>
      </c>
      <c r="H2219" s="3">
        <f t="shared" si="241"/>
        <v>1.0095350769527072</v>
      </c>
      <c r="I2219" s="3">
        <f t="shared" si="242"/>
        <v>50.237245845122693</v>
      </c>
    </row>
    <row r="2220" spans="1:9">
      <c r="A2220" s="1">
        <v>42929</v>
      </c>
      <c r="B2220" s="2">
        <v>5235.3999999999996</v>
      </c>
      <c r="C2220" s="3">
        <f t="shared" si="238"/>
        <v>13.269999999999527</v>
      </c>
      <c r="D2220" s="3">
        <f t="shared" si="239"/>
        <v>13.269999999999527</v>
      </c>
      <c r="E2220" s="3">
        <f t="shared" si="240"/>
        <v>0</v>
      </c>
      <c r="F2220" s="3">
        <f t="shared" si="243"/>
        <v>15.730189690132747</v>
      </c>
      <c r="G2220" s="3">
        <f t="shared" si="244"/>
        <v>14.64271315058836</v>
      </c>
      <c r="H2220" s="3">
        <f t="shared" si="241"/>
        <v>1.074267420822943</v>
      </c>
      <c r="I2220" s="3">
        <f t="shared" si="242"/>
        <v>51.790208438829893</v>
      </c>
    </row>
    <row r="2221" spans="1:9">
      <c r="A2221" s="1">
        <v>42930</v>
      </c>
      <c r="B2221" s="2">
        <v>5235.3100000000004</v>
      </c>
      <c r="C2221" s="3">
        <f t="shared" si="238"/>
        <v>-8.9999999999236024E-2</v>
      </c>
      <c r="D2221" s="3">
        <f t="shared" si="239"/>
        <v>0</v>
      </c>
      <c r="E2221" s="3">
        <f t="shared" si="240"/>
        <v>8.9999999999236024E-2</v>
      </c>
      <c r="F2221" s="3">
        <f t="shared" si="243"/>
        <v>14.606604712266122</v>
      </c>
      <c r="G2221" s="3">
        <f t="shared" si="244"/>
        <v>13.603233639831995</v>
      </c>
      <c r="H2221" s="3">
        <f t="shared" si="241"/>
        <v>1.0737597470572093</v>
      </c>
      <c r="I2221" s="3">
        <f t="shared" si="242"/>
        <v>51.778406277821695</v>
      </c>
    </row>
    <row r="2222" spans="1:9">
      <c r="A2222" s="1">
        <v>42933</v>
      </c>
      <c r="B2222" s="2">
        <v>5230.17</v>
      </c>
      <c r="C2222" s="3">
        <f t="shared" si="238"/>
        <v>-5.1400000000003274</v>
      </c>
      <c r="D2222" s="3">
        <f t="shared" si="239"/>
        <v>0</v>
      </c>
      <c r="E2222" s="3">
        <f t="shared" si="240"/>
        <v>5.1400000000003274</v>
      </c>
      <c r="F2222" s="3">
        <f t="shared" si="243"/>
        <v>13.563275804247114</v>
      </c>
      <c r="G2222" s="3">
        <f t="shared" si="244"/>
        <v>12.99871695127259</v>
      </c>
      <c r="H2222" s="3">
        <f t="shared" si="241"/>
        <v>1.0434318906312714</v>
      </c>
      <c r="I2222" s="3">
        <f t="shared" si="242"/>
        <v>51.062719311331051</v>
      </c>
    </row>
    <row r="2223" spans="1:9">
      <c r="A2223" s="1">
        <v>42934</v>
      </c>
      <c r="B2223" s="2">
        <v>5173.2700000000004</v>
      </c>
      <c r="C2223" s="3">
        <f t="shared" si="238"/>
        <v>-56.899999999999636</v>
      </c>
      <c r="D2223" s="3">
        <f t="shared" si="239"/>
        <v>0</v>
      </c>
      <c r="E2223" s="3">
        <f t="shared" si="240"/>
        <v>56.899999999999636</v>
      </c>
      <c r="F2223" s="3">
        <f t="shared" si="243"/>
        <v>12.594470389658033</v>
      </c>
      <c r="G2223" s="3">
        <f t="shared" si="244"/>
        <v>16.134522883324522</v>
      </c>
      <c r="H2223" s="3">
        <f t="shared" si="241"/>
        <v>0.78059143618524773</v>
      </c>
      <c r="I2223" s="3">
        <f t="shared" si="242"/>
        <v>43.83888523341394</v>
      </c>
    </row>
    <row r="2224" spans="1:9">
      <c r="A2224" s="1">
        <v>42935</v>
      </c>
      <c r="B2224" s="2">
        <v>5216.07</v>
      </c>
      <c r="C2224" s="3">
        <f t="shared" si="238"/>
        <v>42.799999999999272</v>
      </c>
      <c r="D2224" s="3">
        <f t="shared" si="239"/>
        <v>42.799999999999272</v>
      </c>
      <c r="E2224" s="3">
        <f t="shared" si="240"/>
        <v>0</v>
      </c>
      <c r="F2224" s="3">
        <f t="shared" si="243"/>
        <v>14.75200821896812</v>
      </c>
      <c r="G2224" s="3">
        <f t="shared" si="244"/>
        <v>14.982056963087055</v>
      </c>
      <c r="H2224" s="3">
        <f t="shared" si="241"/>
        <v>0.98464504942907827</v>
      </c>
      <c r="I2224" s="3">
        <f t="shared" si="242"/>
        <v>49.613156252415536</v>
      </c>
    </row>
    <row r="2225" spans="1:9">
      <c r="A2225" s="1">
        <v>42936</v>
      </c>
      <c r="B2225" s="2">
        <v>5199.22</v>
      </c>
      <c r="C2225" s="3">
        <f t="shared" si="238"/>
        <v>-16.849999999999454</v>
      </c>
      <c r="D2225" s="3">
        <f t="shared" si="239"/>
        <v>0</v>
      </c>
      <c r="E2225" s="3">
        <f t="shared" si="240"/>
        <v>16.849999999999454</v>
      </c>
      <c r="F2225" s="3">
        <f t="shared" si="243"/>
        <v>13.698293346184682</v>
      </c>
      <c r="G2225" s="3">
        <f t="shared" si="244"/>
        <v>15.115481465723656</v>
      </c>
      <c r="H2225" s="3">
        <f t="shared" si="241"/>
        <v>0.90624260810000434</v>
      </c>
      <c r="I2225" s="3">
        <f t="shared" si="242"/>
        <v>47.540780184494835</v>
      </c>
    </row>
    <row r="2226" spans="1:9">
      <c r="A2226" s="1">
        <v>42937</v>
      </c>
      <c r="B2226" s="2">
        <v>5117.66</v>
      </c>
      <c r="C2226" s="3">
        <f t="shared" si="238"/>
        <v>-81.5600000000004</v>
      </c>
      <c r="D2226" s="3">
        <f t="shared" si="239"/>
        <v>0</v>
      </c>
      <c r="E2226" s="3">
        <f t="shared" si="240"/>
        <v>81.5600000000004</v>
      </c>
      <c r="F2226" s="3">
        <f t="shared" si="243"/>
        <v>12.719843821457205</v>
      </c>
      <c r="G2226" s="3">
        <f t="shared" si="244"/>
        <v>19.861518503886284</v>
      </c>
      <c r="H2226" s="3">
        <f t="shared" si="241"/>
        <v>0.64042655242942914</v>
      </c>
      <c r="I2226" s="3">
        <f t="shared" si="242"/>
        <v>39.040245445977085</v>
      </c>
    </row>
    <row r="2227" spans="1:9">
      <c r="A2227" s="1">
        <v>42940</v>
      </c>
      <c r="B2227" s="2">
        <v>5127.7</v>
      </c>
      <c r="C2227" s="3">
        <f t="shared" si="238"/>
        <v>10.039999999999964</v>
      </c>
      <c r="D2227" s="3">
        <f t="shared" si="239"/>
        <v>10.039999999999964</v>
      </c>
      <c r="E2227" s="3">
        <f t="shared" si="240"/>
        <v>0</v>
      </c>
      <c r="F2227" s="3">
        <f t="shared" si="243"/>
        <v>12.528426405638831</v>
      </c>
      <c r="G2227" s="3">
        <f t="shared" si="244"/>
        <v>18.442838610751551</v>
      </c>
      <c r="H2227" s="3">
        <f t="shared" si="241"/>
        <v>0.6793111770947875</v>
      </c>
      <c r="I2227" s="3">
        <f t="shared" si="242"/>
        <v>40.451774892012423</v>
      </c>
    </row>
    <row r="2228" spans="1:9">
      <c r="A2228" s="1">
        <v>42941</v>
      </c>
      <c r="B2228" s="2">
        <v>5161.08</v>
      </c>
      <c r="C2228" s="3">
        <f t="shared" si="238"/>
        <v>33.380000000000109</v>
      </c>
      <c r="D2228" s="3">
        <f t="shared" si="239"/>
        <v>33.380000000000109</v>
      </c>
      <c r="E2228" s="3">
        <f t="shared" si="240"/>
        <v>0</v>
      </c>
      <c r="F2228" s="3">
        <f t="shared" si="243"/>
        <v>14.017824519521779</v>
      </c>
      <c r="G2228" s="3">
        <f t="shared" si="244"/>
        <v>17.125492995697869</v>
      </c>
      <c r="H2228" s="3">
        <f t="shared" si="241"/>
        <v>0.8185355319723191</v>
      </c>
      <c r="I2228" s="3">
        <f t="shared" si="242"/>
        <v>45.010697760992578</v>
      </c>
    </row>
    <row r="2229" spans="1:9">
      <c r="A2229" s="1">
        <v>42942</v>
      </c>
      <c r="B2229" s="2">
        <v>5190.17</v>
      </c>
      <c r="C2229" s="3">
        <f t="shared" si="238"/>
        <v>29.090000000000146</v>
      </c>
      <c r="D2229" s="3">
        <f t="shared" si="239"/>
        <v>29.090000000000146</v>
      </c>
      <c r="E2229" s="3">
        <f t="shared" si="240"/>
        <v>0</v>
      </c>
      <c r="F2229" s="3">
        <f t="shared" si="243"/>
        <v>15.09440848241309</v>
      </c>
      <c r="G2229" s="3">
        <f t="shared" si="244"/>
        <v>15.902243496005164</v>
      </c>
      <c r="H2229" s="3">
        <f t="shared" si="241"/>
        <v>0.94919993434919969</v>
      </c>
      <c r="I2229" s="3">
        <f t="shared" si="242"/>
        <v>48.696899564903752</v>
      </c>
    </row>
    <row r="2230" spans="1:9">
      <c r="A2230" s="1">
        <v>42943</v>
      </c>
      <c r="B2230" s="2">
        <v>5186.95</v>
      </c>
      <c r="C2230" s="3">
        <f t="shared" si="238"/>
        <v>-3.2200000000002547</v>
      </c>
      <c r="D2230" s="3">
        <f t="shared" si="239"/>
        <v>0</v>
      </c>
      <c r="E2230" s="3">
        <f t="shared" si="240"/>
        <v>3.2200000000002547</v>
      </c>
      <c r="F2230" s="3">
        <f t="shared" si="243"/>
        <v>14.016236447955013</v>
      </c>
      <c r="G2230" s="3">
        <f t="shared" si="244"/>
        <v>14.996368960576243</v>
      </c>
      <c r="H2230" s="3">
        <f t="shared" si="241"/>
        <v>0.93464201132968339</v>
      </c>
      <c r="I2230" s="3">
        <f t="shared" si="242"/>
        <v>48.310850578878004</v>
      </c>
    </row>
    <row r="2231" spans="1:9">
      <c r="A2231" s="1">
        <v>42944</v>
      </c>
      <c r="B2231" s="2">
        <v>5131.3900000000003</v>
      </c>
      <c r="C2231" s="3">
        <f t="shared" si="238"/>
        <v>-55.559999999999491</v>
      </c>
      <c r="D2231" s="3">
        <f t="shared" si="239"/>
        <v>0</v>
      </c>
      <c r="E2231" s="3">
        <f t="shared" si="240"/>
        <v>55.559999999999491</v>
      </c>
      <c r="F2231" s="3">
        <f t="shared" si="243"/>
        <v>13.015076701672513</v>
      </c>
      <c r="G2231" s="3">
        <f t="shared" si="244"/>
        <v>17.893771177677902</v>
      </c>
      <c r="H2231" s="3">
        <f t="shared" si="241"/>
        <v>0.7273523603514358</v>
      </c>
      <c r="I2231" s="3">
        <f t="shared" si="242"/>
        <v>42.107932176817329</v>
      </c>
    </row>
    <row r="2232" spans="1:9">
      <c r="A2232" s="1">
        <v>42947</v>
      </c>
      <c r="B2232" s="2">
        <v>5093.7700000000004</v>
      </c>
      <c r="C2232" s="3">
        <f t="shared" si="238"/>
        <v>-37.619999999999891</v>
      </c>
      <c r="D2232" s="3">
        <f t="shared" si="239"/>
        <v>0</v>
      </c>
      <c r="E2232" s="3">
        <f t="shared" si="240"/>
        <v>37.619999999999891</v>
      </c>
      <c r="F2232" s="3">
        <f t="shared" si="243"/>
        <v>12.085428365838762</v>
      </c>
      <c r="G2232" s="3">
        <f t="shared" si="244"/>
        <v>19.302787522129474</v>
      </c>
      <c r="H2232" s="3">
        <f t="shared" si="241"/>
        <v>0.62609757020759582</v>
      </c>
      <c r="I2232" s="3">
        <f t="shared" si="242"/>
        <v>38.503075195399568</v>
      </c>
    </row>
    <row r="2233" spans="1:9">
      <c r="A2233" s="1">
        <v>42948</v>
      </c>
      <c r="B2233" s="2">
        <v>5127.03</v>
      </c>
      <c r="C2233" s="3">
        <f t="shared" si="238"/>
        <v>33.259999999999309</v>
      </c>
      <c r="D2233" s="3">
        <f t="shared" si="239"/>
        <v>33.259999999999309</v>
      </c>
      <c r="E2233" s="3">
        <f t="shared" si="240"/>
        <v>0</v>
      </c>
      <c r="F2233" s="3">
        <f t="shared" si="243"/>
        <v>13.5978977682788</v>
      </c>
      <c r="G2233" s="3">
        <f t="shared" si="244"/>
        <v>17.924016984834513</v>
      </c>
      <c r="H2233" s="3">
        <f t="shared" si="241"/>
        <v>0.75864120078573705</v>
      </c>
      <c r="I2233" s="3">
        <f t="shared" si="242"/>
        <v>43.137918095333283</v>
      </c>
    </row>
    <row r="2234" spans="1:9">
      <c r="A2234" s="1">
        <v>42949</v>
      </c>
      <c r="B2234" s="2">
        <v>5107.25</v>
      </c>
      <c r="C2234" s="3">
        <f t="shared" si="238"/>
        <v>-19.779999999999745</v>
      </c>
      <c r="D2234" s="3">
        <f t="shared" si="239"/>
        <v>0</v>
      </c>
      <c r="E2234" s="3">
        <f t="shared" si="240"/>
        <v>19.779999999999745</v>
      </c>
      <c r="F2234" s="3">
        <f t="shared" si="243"/>
        <v>12.626619356258885</v>
      </c>
      <c r="G2234" s="3">
        <f t="shared" si="244"/>
        <v>18.05658720020346</v>
      </c>
      <c r="H2234" s="3">
        <f t="shared" si="241"/>
        <v>0.69928050169506062</v>
      </c>
      <c r="I2234" s="3">
        <f t="shared" si="242"/>
        <v>41.151563911756568</v>
      </c>
    </row>
    <row r="2235" spans="1:9">
      <c r="A2235" s="1">
        <v>42950</v>
      </c>
      <c r="B2235" s="2">
        <v>5130.49</v>
      </c>
      <c r="C2235" s="3">
        <f t="shared" si="238"/>
        <v>23.239999999999782</v>
      </c>
      <c r="D2235" s="3">
        <f t="shared" si="239"/>
        <v>23.239999999999782</v>
      </c>
      <c r="E2235" s="3">
        <f t="shared" si="240"/>
        <v>0</v>
      </c>
      <c r="F2235" s="3">
        <f t="shared" si="243"/>
        <v>13.38471797366895</v>
      </c>
      <c r="G2235" s="3">
        <f t="shared" si="244"/>
        <v>16.766830971617498</v>
      </c>
      <c r="H2235" s="3">
        <f t="shared" si="241"/>
        <v>0.7982854957103277</v>
      </c>
      <c r="I2235" s="3">
        <f t="shared" si="242"/>
        <v>44.391477193948162</v>
      </c>
    </row>
    <row r="2236" spans="1:9">
      <c r="A2236" s="1">
        <v>42951</v>
      </c>
      <c r="B2236" s="2">
        <v>5203.4399999999996</v>
      </c>
      <c r="C2236" s="3">
        <f t="shared" si="238"/>
        <v>72.949999999999818</v>
      </c>
      <c r="D2236" s="3">
        <f t="shared" si="239"/>
        <v>72.949999999999818</v>
      </c>
      <c r="E2236" s="3">
        <f t="shared" si="240"/>
        <v>0</v>
      </c>
      <c r="F2236" s="3">
        <f t="shared" si="243"/>
        <v>17.639380975549727</v>
      </c>
      <c r="G2236" s="3">
        <f t="shared" si="244"/>
        <v>15.569200187930534</v>
      </c>
      <c r="H2236" s="3">
        <f t="shared" si="241"/>
        <v>1.1329664184820507</v>
      </c>
      <c r="I2236" s="3">
        <f t="shared" si="242"/>
        <v>53.116936519250913</v>
      </c>
    </row>
    <row r="2237" spans="1:9">
      <c r="A2237" s="1">
        <v>42954</v>
      </c>
      <c r="B2237" s="2">
        <v>5207.8900000000003</v>
      </c>
      <c r="C2237" s="3">
        <f t="shared" si="238"/>
        <v>4.4500000000007276</v>
      </c>
      <c r="D2237" s="3">
        <f t="shared" si="239"/>
        <v>4.4500000000007276</v>
      </c>
      <c r="E2237" s="3">
        <f t="shared" si="240"/>
        <v>0</v>
      </c>
      <c r="F2237" s="3">
        <f t="shared" si="243"/>
        <v>16.697282334439084</v>
      </c>
      <c r="G2237" s="3">
        <f t="shared" si="244"/>
        <v>14.457114460221209</v>
      </c>
      <c r="H2237" s="3">
        <f t="shared" si="241"/>
        <v>1.1549526276755782</v>
      </c>
      <c r="I2237" s="3">
        <f t="shared" si="242"/>
        <v>53.595267610191421</v>
      </c>
    </row>
    <row r="2238" spans="1:9">
      <c r="A2238" s="1">
        <v>42955</v>
      </c>
      <c r="B2238" s="2">
        <v>5218.8900000000003</v>
      </c>
      <c r="C2238" s="3">
        <f t="shared" si="238"/>
        <v>11</v>
      </c>
      <c r="D2238" s="3">
        <f t="shared" si="239"/>
        <v>11</v>
      </c>
      <c r="E2238" s="3">
        <f t="shared" si="240"/>
        <v>0</v>
      </c>
      <c r="F2238" s="3">
        <f t="shared" si="243"/>
        <v>16.290333596264865</v>
      </c>
      <c r="G2238" s="3">
        <f t="shared" si="244"/>
        <v>13.424463427348266</v>
      </c>
      <c r="H2238" s="3">
        <f t="shared" si="241"/>
        <v>1.2134811707318043</v>
      </c>
      <c r="I2238" s="3">
        <f t="shared" si="242"/>
        <v>54.822294708321934</v>
      </c>
    </row>
    <row r="2239" spans="1:9">
      <c r="A2239" s="1">
        <v>42956</v>
      </c>
      <c r="B2239" s="2">
        <v>5145.7</v>
      </c>
      <c r="C2239" s="3">
        <f t="shared" si="238"/>
        <v>-73.190000000000509</v>
      </c>
      <c r="D2239" s="3">
        <f t="shared" si="239"/>
        <v>0</v>
      </c>
      <c r="E2239" s="3">
        <f t="shared" si="240"/>
        <v>73.190000000000509</v>
      </c>
      <c r="F2239" s="3">
        <f t="shared" si="243"/>
        <v>15.126738339388805</v>
      </c>
      <c r="G2239" s="3">
        <f t="shared" si="244"/>
        <v>17.693430325394853</v>
      </c>
      <c r="H2239" s="3">
        <f t="shared" si="241"/>
        <v>0.85493530995387867</v>
      </c>
      <c r="I2239" s="3">
        <f t="shared" si="242"/>
        <v>46.0897641748561</v>
      </c>
    </row>
    <row r="2240" spans="1:9">
      <c r="A2240" s="1">
        <v>42957</v>
      </c>
      <c r="B2240" s="2">
        <v>5115.2299999999996</v>
      </c>
      <c r="C2240" s="3">
        <f t="shared" si="238"/>
        <v>-30.470000000000255</v>
      </c>
      <c r="D2240" s="3">
        <f t="shared" si="239"/>
        <v>0</v>
      </c>
      <c r="E2240" s="3">
        <f t="shared" si="240"/>
        <v>30.470000000000255</v>
      </c>
      <c r="F2240" s="3">
        <f t="shared" si="243"/>
        <v>14.046257029432462</v>
      </c>
      <c r="G2240" s="3">
        <f t="shared" si="244"/>
        <v>18.606042445009525</v>
      </c>
      <c r="H2240" s="3">
        <f t="shared" si="241"/>
        <v>0.75492986060557554</v>
      </c>
      <c r="I2240" s="3">
        <f t="shared" si="242"/>
        <v>43.017665694346952</v>
      </c>
    </row>
    <row r="2241" spans="1:9">
      <c r="A2241" s="1">
        <v>42958</v>
      </c>
      <c r="B2241" s="2">
        <v>5060.92</v>
      </c>
      <c r="C2241" s="3">
        <f t="shared" si="238"/>
        <v>-54.309999999999491</v>
      </c>
      <c r="D2241" s="3">
        <f t="shared" si="239"/>
        <v>0</v>
      </c>
      <c r="E2241" s="3">
        <f t="shared" si="240"/>
        <v>54.309999999999491</v>
      </c>
      <c r="F2241" s="3">
        <f t="shared" si="243"/>
        <v>13.042952955901573</v>
      </c>
      <c r="G2241" s="3">
        <f t="shared" si="244"/>
        <v>21.156325127508808</v>
      </c>
      <c r="H2241" s="3">
        <f t="shared" si="241"/>
        <v>0.61650371117346325</v>
      </c>
      <c r="I2241" s="3">
        <f t="shared" si="242"/>
        <v>38.138094389274663</v>
      </c>
    </row>
    <row r="2242" spans="1:9">
      <c r="A2242" s="1">
        <v>42961</v>
      </c>
      <c r="B2242" s="2">
        <v>5121.67</v>
      </c>
      <c r="C2242" s="3">
        <f t="shared" si="238"/>
        <v>60.75</v>
      </c>
      <c r="D2242" s="3">
        <f t="shared" si="239"/>
        <v>60.75</v>
      </c>
      <c r="E2242" s="3">
        <f t="shared" si="240"/>
        <v>0</v>
      </c>
      <c r="F2242" s="3">
        <f t="shared" si="243"/>
        <v>16.450599173337174</v>
      </c>
      <c r="G2242" s="3">
        <f t="shared" si="244"/>
        <v>19.645159046972463</v>
      </c>
      <c r="H2242" s="3">
        <f t="shared" si="241"/>
        <v>0.83738691725544434</v>
      </c>
      <c r="I2242" s="3">
        <f t="shared" si="242"/>
        <v>45.574881882051955</v>
      </c>
    </row>
    <row r="2243" spans="1:9">
      <c r="A2243" s="1">
        <v>42962</v>
      </c>
      <c r="B2243" s="2">
        <v>5140.25</v>
      </c>
      <c r="C2243" s="3">
        <f t="shared" ref="C2243:C2306" si="245">B2243-B2242</f>
        <v>18.579999999999927</v>
      </c>
      <c r="D2243" s="3">
        <f t="shared" ref="D2243:D2306" si="246">IF(C2243&gt;0,C2243,0)</f>
        <v>18.579999999999927</v>
      </c>
      <c r="E2243" s="3">
        <f t="shared" ref="E2243:E2306" si="247">IF(C2243&lt;0,-C2243,0)</f>
        <v>0</v>
      </c>
      <c r="F2243" s="3">
        <f t="shared" si="243"/>
        <v>16.602699232384513</v>
      </c>
      <c r="G2243" s="3">
        <f t="shared" si="244"/>
        <v>18.241933400760143</v>
      </c>
      <c r="H2243" s="3">
        <f t="shared" si="241"/>
        <v>0.91013923072938518</v>
      </c>
      <c r="I2243" s="3">
        <f t="shared" si="242"/>
        <v>47.647795306620097</v>
      </c>
    </row>
    <row r="2244" spans="1:9">
      <c r="A2244" s="1">
        <v>42963</v>
      </c>
      <c r="B2244" s="2">
        <v>5176.6099999999997</v>
      </c>
      <c r="C2244" s="3">
        <f t="shared" si="245"/>
        <v>36.359999999999673</v>
      </c>
      <c r="D2244" s="3">
        <f t="shared" si="246"/>
        <v>36.359999999999673</v>
      </c>
      <c r="E2244" s="3">
        <f t="shared" si="247"/>
        <v>0</v>
      </c>
      <c r="F2244" s="3">
        <f t="shared" si="243"/>
        <v>18.013935001499881</v>
      </c>
      <c r="G2244" s="3">
        <f t="shared" si="244"/>
        <v>16.938938157848703</v>
      </c>
      <c r="H2244" s="3">
        <f t="shared" si="241"/>
        <v>1.063463059705019</v>
      </c>
      <c r="I2244" s="3">
        <f t="shared" si="242"/>
        <v>51.537780368941803</v>
      </c>
    </row>
    <row r="2245" spans="1:9">
      <c r="A2245" s="1">
        <v>42964</v>
      </c>
      <c r="B2245" s="2">
        <v>5146.8500000000004</v>
      </c>
      <c r="C2245" s="3">
        <f t="shared" si="245"/>
        <v>-29.759999999999309</v>
      </c>
      <c r="D2245" s="3">
        <f t="shared" si="246"/>
        <v>0</v>
      </c>
      <c r="E2245" s="3">
        <f t="shared" si="247"/>
        <v>29.759999999999309</v>
      </c>
      <c r="F2245" s="3">
        <f t="shared" si="243"/>
        <v>16.727225358535602</v>
      </c>
      <c r="G2245" s="3">
        <f t="shared" si="244"/>
        <v>17.854728289430888</v>
      </c>
      <c r="H2245" s="3">
        <f t="shared" si="241"/>
        <v>0.93685129716800497</v>
      </c>
      <c r="I2245" s="3">
        <f t="shared" si="242"/>
        <v>48.369810245001027</v>
      </c>
    </row>
    <row r="2246" spans="1:9">
      <c r="A2246" s="1">
        <v>42965</v>
      </c>
      <c r="B2246" s="2">
        <v>5114.1499999999996</v>
      </c>
      <c r="C2246" s="3">
        <f t="shared" si="245"/>
        <v>-32.700000000000728</v>
      </c>
      <c r="D2246" s="3">
        <f t="shared" si="246"/>
        <v>0</v>
      </c>
      <c r="E2246" s="3">
        <f t="shared" si="247"/>
        <v>32.700000000000728</v>
      </c>
      <c r="F2246" s="3">
        <f t="shared" si="243"/>
        <v>15.53242354721163</v>
      </c>
      <c r="G2246" s="3">
        <f t="shared" si="244"/>
        <v>18.915104840185876</v>
      </c>
      <c r="H2246" s="3">
        <f t="shared" si="241"/>
        <v>0.82116507830357843</v>
      </c>
      <c r="I2246" s="3">
        <f t="shared" si="242"/>
        <v>45.090095790135429</v>
      </c>
    </row>
    <row r="2247" spans="1:9">
      <c r="A2247" s="1">
        <v>42968</v>
      </c>
      <c r="B2247" s="2">
        <v>5087.59</v>
      </c>
      <c r="C2247" s="3">
        <f t="shared" si="245"/>
        <v>-26.559999999999491</v>
      </c>
      <c r="D2247" s="3">
        <f t="shared" si="246"/>
        <v>0</v>
      </c>
      <c r="E2247" s="3">
        <f t="shared" si="247"/>
        <v>26.559999999999491</v>
      </c>
      <c r="F2247" s="3">
        <f t="shared" si="243"/>
        <v>14.4229647224108</v>
      </c>
      <c r="G2247" s="3">
        <f t="shared" si="244"/>
        <v>19.461168780172564</v>
      </c>
      <c r="H2247" s="3">
        <f t="shared" si="241"/>
        <v>0.74111503195559414</v>
      </c>
      <c r="I2247" s="3">
        <f t="shared" si="242"/>
        <v>42.565540952408234</v>
      </c>
    </row>
    <row r="2248" spans="1:9">
      <c r="A2248" s="1">
        <v>42969</v>
      </c>
      <c r="B2248" s="2">
        <v>5131.8599999999997</v>
      </c>
      <c r="C2248" s="3">
        <f t="shared" si="245"/>
        <v>44.269999999999527</v>
      </c>
      <c r="D2248" s="3">
        <f t="shared" si="246"/>
        <v>44.269999999999527</v>
      </c>
      <c r="E2248" s="3">
        <f t="shared" si="247"/>
        <v>0</v>
      </c>
      <c r="F2248" s="3">
        <f t="shared" si="243"/>
        <v>16.554895813667137</v>
      </c>
      <c r="G2248" s="3">
        <f t="shared" si="244"/>
        <v>18.071085295874521</v>
      </c>
      <c r="H2248" s="3">
        <f t="shared" si="241"/>
        <v>0.9160985930073875</v>
      </c>
      <c r="I2248" s="3">
        <f t="shared" si="242"/>
        <v>47.810618741154492</v>
      </c>
    </row>
    <row r="2249" spans="1:9">
      <c r="A2249" s="1">
        <v>42970</v>
      </c>
      <c r="B2249" s="2">
        <v>5115.3900000000003</v>
      </c>
      <c r="C2249" s="3">
        <f t="shared" si="245"/>
        <v>-16.469999999999345</v>
      </c>
      <c r="D2249" s="3">
        <f t="shared" si="246"/>
        <v>0</v>
      </c>
      <c r="E2249" s="3">
        <f t="shared" si="247"/>
        <v>16.469999999999345</v>
      </c>
      <c r="F2249" s="3">
        <f t="shared" si="243"/>
        <v>15.372403255548056</v>
      </c>
      <c r="G2249" s="3">
        <f t="shared" si="244"/>
        <v>17.956722060454865</v>
      </c>
      <c r="H2249" s="3">
        <f t="shared" si="241"/>
        <v>0.85608070358241395</v>
      </c>
      <c r="I2249" s="3">
        <f t="shared" si="242"/>
        <v>46.123032362229509</v>
      </c>
    </row>
    <row r="2250" spans="1:9">
      <c r="A2250" s="1">
        <v>42971</v>
      </c>
      <c r="B2250" s="2">
        <v>5113.13</v>
      </c>
      <c r="C2250" s="3">
        <f t="shared" si="245"/>
        <v>-2.2600000000002183</v>
      </c>
      <c r="D2250" s="3">
        <f t="shared" si="246"/>
        <v>0</v>
      </c>
      <c r="E2250" s="3">
        <f t="shared" si="247"/>
        <v>2.2600000000002183</v>
      </c>
      <c r="F2250" s="3">
        <f t="shared" si="243"/>
        <v>14.274374451580337</v>
      </c>
      <c r="G2250" s="3">
        <f t="shared" si="244"/>
        <v>16.835527627565249</v>
      </c>
      <c r="H2250" s="3">
        <f t="shared" si="241"/>
        <v>0.84787211707036325</v>
      </c>
      <c r="I2250" s="3">
        <f t="shared" si="242"/>
        <v>45.883701000618437</v>
      </c>
    </row>
    <row r="2251" spans="1:9">
      <c r="A2251" s="1">
        <v>42972</v>
      </c>
      <c r="B2251" s="2">
        <v>5104.33</v>
      </c>
      <c r="C2251" s="3">
        <f t="shared" si="245"/>
        <v>-8.8000000000001819</v>
      </c>
      <c r="D2251" s="3">
        <f t="shared" si="246"/>
        <v>0</v>
      </c>
      <c r="E2251" s="3">
        <f t="shared" si="247"/>
        <v>8.8000000000001819</v>
      </c>
      <c r="F2251" s="3">
        <f t="shared" si="243"/>
        <v>13.254776276467457</v>
      </c>
      <c r="G2251" s="3">
        <f t="shared" si="244"/>
        <v>16.26156136845346</v>
      </c>
      <c r="H2251" s="3">
        <f t="shared" si="241"/>
        <v>0.8150986228284941</v>
      </c>
      <c r="I2251" s="3">
        <f t="shared" si="242"/>
        <v>44.906574914277343</v>
      </c>
    </row>
    <row r="2252" spans="1:9">
      <c r="A2252" s="1">
        <v>42975</v>
      </c>
      <c r="B2252" s="2">
        <v>5079.75</v>
      </c>
      <c r="C2252" s="3">
        <f t="shared" si="245"/>
        <v>-24.579999999999927</v>
      </c>
      <c r="D2252" s="3">
        <f t="shared" si="246"/>
        <v>0</v>
      </c>
      <c r="E2252" s="3">
        <f t="shared" si="247"/>
        <v>24.579999999999927</v>
      </c>
      <c r="F2252" s="3">
        <f t="shared" si="243"/>
        <v>12.308006542434068</v>
      </c>
      <c r="G2252" s="3">
        <f t="shared" si="244"/>
        <v>16.855735556421063</v>
      </c>
      <c r="H2252" s="3">
        <f t="shared" si="241"/>
        <v>0.73019694104926958</v>
      </c>
      <c r="I2252" s="3">
        <f t="shared" si="242"/>
        <v>42.203111317862181</v>
      </c>
    </row>
    <row r="2253" spans="1:9">
      <c r="A2253" s="1">
        <v>42976</v>
      </c>
      <c r="B2253" s="2">
        <v>5031.92</v>
      </c>
      <c r="C2253" s="3">
        <f t="shared" si="245"/>
        <v>-47.829999999999927</v>
      </c>
      <c r="D2253" s="3">
        <f t="shared" si="246"/>
        <v>0</v>
      </c>
      <c r="E2253" s="3">
        <f t="shared" si="247"/>
        <v>47.829999999999927</v>
      </c>
      <c r="F2253" s="3">
        <f t="shared" si="243"/>
        <v>11.428863217974492</v>
      </c>
      <c r="G2253" s="3">
        <f t="shared" si="244"/>
        <v>19.068183016676699</v>
      </c>
      <c r="H2253" s="3">
        <f t="shared" si="241"/>
        <v>0.59936823597607636</v>
      </c>
      <c r="I2253" s="3">
        <f t="shared" si="242"/>
        <v>37.475311969684626</v>
      </c>
    </row>
    <row r="2254" spans="1:9">
      <c r="A2254" s="1">
        <v>42977</v>
      </c>
      <c r="B2254" s="2">
        <v>5056.34</v>
      </c>
      <c r="C2254" s="3">
        <f t="shared" si="245"/>
        <v>24.420000000000073</v>
      </c>
      <c r="D2254" s="3">
        <f t="shared" si="246"/>
        <v>24.420000000000073</v>
      </c>
      <c r="E2254" s="3">
        <f t="shared" si="247"/>
        <v>0</v>
      </c>
      <c r="F2254" s="3">
        <f t="shared" si="243"/>
        <v>12.356801559547748</v>
      </c>
      <c r="G2254" s="3">
        <f t="shared" si="244"/>
        <v>17.706169944056935</v>
      </c>
      <c r="H2254" s="3">
        <f t="shared" si="241"/>
        <v>0.69788111141988107</v>
      </c>
      <c r="I2254" s="3">
        <f t="shared" si="242"/>
        <v>41.103061146387716</v>
      </c>
    </row>
    <row r="2255" spans="1:9">
      <c r="A2255" s="1">
        <v>42978</v>
      </c>
      <c r="B2255" s="2">
        <v>5085.59</v>
      </c>
      <c r="C2255" s="3">
        <f t="shared" si="245"/>
        <v>29.25</v>
      </c>
      <c r="D2255" s="3">
        <f t="shared" si="246"/>
        <v>29.25</v>
      </c>
      <c r="E2255" s="3">
        <f t="shared" si="247"/>
        <v>0</v>
      </c>
      <c r="F2255" s="3">
        <f t="shared" si="243"/>
        <v>13.563458591008624</v>
      </c>
      <c r="G2255" s="3">
        <f t="shared" si="244"/>
        <v>16.441443519481439</v>
      </c>
      <c r="H2255" s="3">
        <f t="shared" si="241"/>
        <v>0.82495545935107861</v>
      </c>
      <c r="I2255" s="3">
        <f t="shared" si="242"/>
        <v>45.204142113387135</v>
      </c>
    </row>
    <row r="2256" spans="1:9">
      <c r="A2256" s="1">
        <v>42979</v>
      </c>
      <c r="B2256" s="2">
        <v>5123.26</v>
      </c>
      <c r="C2256" s="3">
        <f t="shared" si="245"/>
        <v>37.670000000000073</v>
      </c>
      <c r="D2256" s="3">
        <f t="shared" si="246"/>
        <v>37.670000000000073</v>
      </c>
      <c r="E2256" s="3">
        <f t="shared" si="247"/>
        <v>0</v>
      </c>
      <c r="F2256" s="3">
        <f t="shared" si="243"/>
        <v>15.285354405936586</v>
      </c>
      <c r="G2256" s="3">
        <f t="shared" si="244"/>
        <v>15.267054696661335</v>
      </c>
      <c r="H2256" s="3">
        <f t="shared" si="241"/>
        <v>1.0011986404476072</v>
      </c>
      <c r="I2256" s="3">
        <f t="shared" si="242"/>
        <v>50.029948062710538</v>
      </c>
    </row>
    <row r="2257" spans="1:9">
      <c r="A2257" s="1">
        <v>42982</v>
      </c>
      <c r="B2257" s="2">
        <v>5103.97</v>
      </c>
      <c r="C2257" s="3">
        <f t="shared" si="245"/>
        <v>-19.289999999999964</v>
      </c>
      <c r="D2257" s="3">
        <f t="shared" si="246"/>
        <v>0</v>
      </c>
      <c r="E2257" s="3">
        <f t="shared" si="247"/>
        <v>19.289999999999964</v>
      </c>
      <c r="F2257" s="3">
        <f t="shared" si="243"/>
        <v>14.193543376941117</v>
      </c>
      <c r="G2257" s="3">
        <f t="shared" si="244"/>
        <v>15.554407932614094</v>
      </c>
      <c r="H2257" s="3">
        <f t="shared" ref="H2257:H2320" si="248">F2257/G2257</f>
        <v>0.91250939530655162</v>
      </c>
      <c r="I2257" s="3">
        <f t="shared" ref="I2257:I2320" si="249">IF(G2257=0,100,100-(100/(1+H2257)))</f>
        <v>47.712675166246051</v>
      </c>
    </row>
    <row r="2258" spans="1:9">
      <c r="A2258" s="1">
        <v>42983</v>
      </c>
      <c r="B2258" s="2">
        <v>5086.5600000000004</v>
      </c>
      <c r="C2258" s="3">
        <f t="shared" si="245"/>
        <v>-17.409999999999854</v>
      </c>
      <c r="D2258" s="3">
        <f t="shared" si="246"/>
        <v>0</v>
      </c>
      <c r="E2258" s="3">
        <f t="shared" si="247"/>
        <v>17.409999999999854</v>
      </c>
      <c r="F2258" s="3">
        <f t="shared" ref="F2258:F2321" si="250">((F2257*13)+D2258)/14</f>
        <v>13.179718850016751</v>
      </c>
      <c r="G2258" s="3">
        <f t="shared" ref="G2258:G2321" si="251">((G2257*13)+E2258)/14</f>
        <v>15.686950223141649</v>
      </c>
      <c r="H2258" s="3">
        <f t="shared" si="248"/>
        <v>0.84017088487817171</v>
      </c>
      <c r="I2258" s="3">
        <f t="shared" si="249"/>
        <v>45.657220847388594</v>
      </c>
    </row>
    <row r="2259" spans="1:9">
      <c r="A2259" s="1">
        <v>42984</v>
      </c>
      <c r="B2259" s="2">
        <v>5101.41</v>
      </c>
      <c r="C2259" s="3">
        <f t="shared" si="245"/>
        <v>14.849999999999454</v>
      </c>
      <c r="D2259" s="3">
        <f t="shared" si="246"/>
        <v>14.849999999999454</v>
      </c>
      <c r="E2259" s="3">
        <f t="shared" si="247"/>
        <v>0</v>
      </c>
      <c r="F2259" s="3">
        <f t="shared" si="250"/>
        <v>13.299024646444087</v>
      </c>
      <c r="G2259" s="3">
        <f t="shared" si="251"/>
        <v>14.56645377863153</v>
      </c>
      <c r="H2259" s="3">
        <f t="shared" si="248"/>
        <v>0.91298986345964883</v>
      </c>
      <c r="I2259" s="3">
        <f t="shared" si="249"/>
        <v>47.725807695002807</v>
      </c>
    </row>
    <row r="2260" spans="1:9">
      <c r="A2260" s="1">
        <v>42985</v>
      </c>
      <c r="B2260" s="2">
        <v>5114.62</v>
      </c>
      <c r="C2260" s="3">
        <f t="shared" si="245"/>
        <v>13.210000000000036</v>
      </c>
      <c r="D2260" s="3">
        <f t="shared" si="246"/>
        <v>13.210000000000036</v>
      </c>
      <c r="E2260" s="3">
        <f t="shared" si="247"/>
        <v>0</v>
      </c>
      <c r="F2260" s="3">
        <f t="shared" si="250"/>
        <v>13.292665743126653</v>
      </c>
      <c r="G2260" s="3">
        <f t="shared" si="251"/>
        <v>13.525992794443564</v>
      </c>
      <c r="H2260" s="3">
        <f t="shared" si="248"/>
        <v>0.98274972825560269</v>
      </c>
      <c r="I2260" s="3">
        <f t="shared" si="249"/>
        <v>49.564991196353006</v>
      </c>
    </row>
    <row r="2261" spans="1:9">
      <c r="A2261" s="1">
        <v>42986</v>
      </c>
      <c r="B2261" s="2">
        <v>5113.49</v>
      </c>
      <c r="C2261" s="3">
        <f t="shared" si="245"/>
        <v>-1.1300000000001091</v>
      </c>
      <c r="D2261" s="3">
        <f t="shared" si="246"/>
        <v>0</v>
      </c>
      <c r="E2261" s="3">
        <f t="shared" si="247"/>
        <v>1.1300000000001091</v>
      </c>
      <c r="F2261" s="3">
        <f t="shared" si="250"/>
        <v>12.343189618617606</v>
      </c>
      <c r="G2261" s="3">
        <f t="shared" si="251"/>
        <v>12.640564737697602</v>
      </c>
      <c r="H2261" s="3">
        <f t="shared" si="248"/>
        <v>0.97647453849960175</v>
      </c>
      <c r="I2261" s="3">
        <f t="shared" si="249"/>
        <v>49.404863026511414</v>
      </c>
    </row>
    <row r="2262" spans="1:9">
      <c r="A2262" s="1">
        <v>42989</v>
      </c>
      <c r="B2262" s="2">
        <v>5176.71</v>
      </c>
      <c r="C2262" s="3">
        <f t="shared" si="245"/>
        <v>63.220000000000255</v>
      </c>
      <c r="D2262" s="3">
        <f t="shared" si="246"/>
        <v>63.220000000000255</v>
      </c>
      <c r="E2262" s="3">
        <f t="shared" si="247"/>
        <v>0</v>
      </c>
      <c r="F2262" s="3">
        <f t="shared" si="250"/>
        <v>15.977247503002079</v>
      </c>
      <c r="G2262" s="3">
        <f t="shared" si="251"/>
        <v>11.737667256433488</v>
      </c>
      <c r="H2262" s="3">
        <f t="shared" si="248"/>
        <v>1.3611944480914511</v>
      </c>
      <c r="I2262" s="3">
        <f t="shared" si="249"/>
        <v>57.64855364587622</v>
      </c>
    </row>
    <row r="2263" spans="1:9">
      <c r="A2263" s="1">
        <v>42990</v>
      </c>
      <c r="B2263" s="2">
        <v>5209.01</v>
      </c>
      <c r="C2263" s="3">
        <f t="shared" si="245"/>
        <v>32.300000000000182</v>
      </c>
      <c r="D2263" s="3">
        <f t="shared" si="246"/>
        <v>32.300000000000182</v>
      </c>
      <c r="E2263" s="3">
        <f t="shared" si="247"/>
        <v>0</v>
      </c>
      <c r="F2263" s="3">
        <f t="shared" si="250"/>
        <v>17.1431583956448</v>
      </c>
      <c r="G2263" s="3">
        <f t="shared" si="251"/>
        <v>10.899262452402525</v>
      </c>
      <c r="H2263" s="3">
        <f t="shared" si="248"/>
        <v>1.5728732536269858</v>
      </c>
      <c r="I2263" s="3">
        <f t="shared" si="249"/>
        <v>61.132947431813925</v>
      </c>
    </row>
    <row r="2264" spans="1:9">
      <c r="A2264" s="1">
        <v>42991</v>
      </c>
      <c r="B2264" s="2">
        <v>5217.59</v>
      </c>
      <c r="C2264" s="3">
        <f t="shared" si="245"/>
        <v>8.5799999999999272</v>
      </c>
      <c r="D2264" s="3">
        <f t="shared" si="246"/>
        <v>8.5799999999999272</v>
      </c>
      <c r="E2264" s="3">
        <f t="shared" si="247"/>
        <v>0</v>
      </c>
      <c r="F2264" s="3">
        <f t="shared" si="250"/>
        <v>16.531504224527307</v>
      </c>
      <c r="G2264" s="3">
        <f t="shared" si="251"/>
        <v>10.120743705802344</v>
      </c>
      <c r="H2264" s="3">
        <f t="shared" si="248"/>
        <v>1.6334278097616084</v>
      </c>
      <c r="I2264" s="3">
        <f t="shared" si="249"/>
        <v>62.026678829273649</v>
      </c>
    </row>
    <row r="2265" spans="1:9">
      <c r="A2265" s="1">
        <v>42992</v>
      </c>
      <c r="B2265" s="2">
        <v>5225.2</v>
      </c>
      <c r="C2265" s="3">
        <f t="shared" si="245"/>
        <v>7.6099999999996726</v>
      </c>
      <c r="D2265" s="3">
        <f t="shared" si="246"/>
        <v>7.6099999999996726</v>
      </c>
      <c r="E2265" s="3">
        <f t="shared" si="247"/>
        <v>0</v>
      </c>
      <c r="F2265" s="3">
        <f t="shared" si="250"/>
        <v>15.894253922775333</v>
      </c>
      <c r="G2265" s="3">
        <f t="shared" si="251"/>
        <v>9.3978334411021773</v>
      </c>
      <c r="H2265" s="3">
        <f t="shared" si="248"/>
        <v>1.6912678887519479</v>
      </c>
      <c r="I2265" s="3">
        <f t="shared" si="249"/>
        <v>62.842792269789932</v>
      </c>
    </row>
    <row r="2266" spans="1:9">
      <c r="A2266" s="1">
        <v>42993</v>
      </c>
      <c r="B2266" s="2">
        <v>5213.91</v>
      </c>
      <c r="C2266" s="3">
        <f t="shared" si="245"/>
        <v>-11.289999999999964</v>
      </c>
      <c r="D2266" s="3">
        <f t="shared" si="246"/>
        <v>0</v>
      </c>
      <c r="E2266" s="3">
        <f t="shared" si="247"/>
        <v>11.289999999999964</v>
      </c>
      <c r="F2266" s="3">
        <f t="shared" si="250"/>
        <v>14.758950071148522</v>
      </c>
      <c r="G2266" s="3">
        <f t="shared" si="251"/>
        <v>9.5329881953091604</v>
      </c>
      <c r="H2266" s="3">
        <f t="shared" si="248"/>
        <v>1.5481976657026459</v>
      </c>
      <c r="I2266" s="3">
        <f t="shared" si="249"/>
        <v>60.756576561565225</v>
      </c>
    </row>
    <row r="2267" spans="1:9">
      <c r="A2267" s="1">
        <v>42996</v>
      </c>
      <c r="B2267" s="2">
        <v>5229.32</v>
      </c>
      <c r="C2267" s="3">
        <f t="shared" si="245"/>
        <v>15.409999999999854</v>
      </c>
      <c r="D2267" s="3">
        <f t="shared" si="246"/>
        <v>15.409999999999854</v>
      </c>
      <c r="E2267" s="3">
        <f t="shared" si="247"/>
        <v>0</v>
      </c>
      <c r="F2267" s="3">
        <f t="shared" si="250"/>
        <v>14.805453637495047</v>
      </c>
      <c r="G2267" s="3">
        <f t="shared" si="251"/>
        <v>8.8520604670727927</v>
      </c>
      <c r="H2267" s="3">
        <f t="shared" si="248"/>
        <v>1.6725432109922005</v>
      </c>
      <c r="I2267" s="3">
        <f t="shared" si="249"/>
        <v>62.582457193321005</v>
      </c>
    </row>
    <row r="2268" spans="1:9">
      <c r="A2268" s="1">
        <v>42997</v>
      </c>
      <c r="B2268" s="2">
        <v>5237.4399999999996</v>
      </c>
      <c r="C2268" s="3">
        <f t="shared" si="245"/>
        <v>8.1199999999998909</v>
      </c>
      <c r="D2268" s="3">
        <f t="shared" si="246"/>
        <v>8.1199999999998909</v>
      </c>
      <c r="E2268" s="3">
        <f t="shared" si="247"/>
        <v>0</v>
      </c>
      <c r="F2268" s="3">
        <f t="shared" si="250"/>
        <v>14.327921234816822</v>
      </c>
      <c r="G2268" s="3">
        <f t="shared" si="251"/>
        <v>8.2197704337104494</v>
      </c>
      <c r="H2268" s="3">
        <f t="shared" si="248"/>
        <v>1.7431047923255831</v>
      </c>
      <c r="I2268" s="3">
        <f t="shared" si="249"/>
        <v>63.544958151153686</v>
      </c>
    </row>
    <row r="2269" spans="1:9">
      <c r="A2269" s="1">
        <v>42998</v>
      </c>
      <c r="B2269" s="2">
        <v>5241.66</v>
      </c>
      <c r="C2269" s="3">
        <f t="shared" si="245"/>
        <v>4.2200000000002547</v>
      </c>
      <c r="D2269" s="3">
        <f t="shared" si="246"/>
        <v>4.2200000000002547</v>
      </c>
      <c r="E2269" s="3">
        <f t="shared" si="247"/>
        <v>0</v>
      </c>
      <c r="F2269" s="3">
        <f t="shared" si="250"/>
        <v>13.605926860901352</v>
      </c>
      <c r="G2269" s="3">
        <f t="shared" si="251"/>
        <v>7.632643974159703</v>
      </c>
      <c r="H2269" s="3">
        <f t="shared" si="248"/>
        <v>1.7825968179524925</v>
      </c>
      <c r="I2269" s="3">
        <f t="shared" si="249"/>
        <v>64.062346598389837</v>
      </c>
    </row>
    <row r="2270" spans="1:9">
      <c r="A2270" s="1">
        <v>42999</v>
      </c>
      <c r="B2270" s="2">
        <v>5267.29</v>
      </c>
      <c r="C2270" s="3">
        <f t="shared" si="245"/>
        <v>25.630000000000109</v>
      </c>
      <c r="D2270" s="3">
        <f t="shared" si="246"/>
        <v>25.630000000000109</v>
      </c>
      <c r="E2270" s="3">
        <f t="shared" si="247"/>
        <v>0</v>
      </c>
      <c r="F2270" s="3">
        <f t="shared" si="250"/>
        <v>14.464789227979836</v>
      </c>
      <c r="G2270" s="3">
        <f t="shared" si="251"/>
        <v>7.0874551188625814</v>
      </c>
      <c r="H2270" s="3">
        <f t="shared" si="248"/>
        <v>2.0409002928968381</v>
      </c>
      <c r="I2270" s="3">
        <f t="shared" si="249"/>
        <v>67.115002016479309</v>
      </c>
    </row>
    <row r="2271" spans="1:9">
      <c r="A2271" s="1">
        <v>43000</v>
      </c>
      <c r="B2271" s="2">
        <v>5281.29</v>
      </c>
      <c r="C2271" s="3">
        <f t="shared" si="245"/>
        <v>14</v>
      </c>
      <c r="D2271" s="3">
        <f t="shared" si="246"/>
        <v>14</v>
      </c>
      <c r="E2271" s="3">
        <f t="shared" si="247"/>
        <v>0</v>
      </c>
      <c r="F2271" s="3">
        <f t="shared" si="250"/>
        <v>14.431589997409848</v>
      </c>
      <c r="G2271" s="3">
        <f t="shared" si="251"/>
        <v>6.5812083246581112</v>
      </c>
      <c r="H2271" s="3">
        <f t="shared" si="248"/>
        <v>2.1928480737098619</v>
      </c>
      <c r="I2271" s="3">
        <f t="shared" si="249"/>
        <v>68.680000522603279</v>
      </c>
    </row>
    <row r="2272" spans="1:9">
      <c r="A2272" s="1">
        <v>43003</v>
      </c>
      <c r="B2272" s="2">
        <v>5267.13</v>
      </c>
      <c r="C2272" s="3">
        <f t="shared" si="245"/>
        <v>-14.159999999999854</v>
      </c>
      <c r="D2272" s="3">
        <f t="shared" si="246"/>
        <v>0</v>
      </c>
      <c r="E2272" s="3">
        <f t="shared" si="247"/>
        <v>14.159999999999854</v>
      </c>
      <c r="F2272" s="3">
        <f t="shared" si="250"/>
        <v>13.400762140452002</v>
      </c>
      <c r="G2272" s="3">
        <f t="shared" si="251"/>
        <v>7.1225505871825217</v>
      </c>
      <c r="H2272" s="3">
        <f t="shared" si="248"/>
        <v>1.8814555230492174</v>
      </c>
      <c r="I2272" s="3">
        <f t="shared" si="249"/>
        <v>65.295317175613434</v>
      </c>
    </row>
    <row r="2273" spans="1:9">
      <c r="A2273" s="1">
        <v>43004</v>
      </c>
      <c r="B2273" s="2">
        <v>5268.76</v>
      </c>
      <c r="C2273" s="3">
        <f t="shared" si="245"/>
        <v>1.6300000000001091</v>
      </c>
      <c r="D2273" s="3">
        <f t="shared" si="246"/>
        <v>1.6300000000001091</v>
      </c>
      <c r="E2273" s="3">
        <f t="shared" si="247"/>
        <v>0</v>
      </c>
      <c r="F2273" s="3">
        <f t="shared" si="250"/>
        <v>12.559993416134009</v>
      </c>
      <c r="G2273" s="3">
        <f t="shared" si="251"/>
        <v>6.6137969738123417</v>
      </c>
      <c r="H2273" s="3">
        <f t="shared" si="248"/>
        <v>1.8990594156225129</v>
      </c>
      <c r="I2273" s="3">
        <f t="shared" si="249"/>
        <v>65.506053632044285</v>
      </c>
    </row>
    <row r="2274" spans="1:9">
      <c r="A2274" s="1">
        <v>43005</v>
      </c>
      <c r="B2274" s="2">
        <v>5281.96</v>
      </c>
      <c r="C2274" s="3">
        <f t="shared" si="245"/>
        <v>13.199999999999818</v>
      </c>
      <c r="D2274" s="3">
        <f t="shared" si="246"/>
        <v>13.199999999999818</v>
      </c>
      <c r="E2274" s="3">
        <f t="shared" si="247"/>
        <v>0</v>
      </c>
      <c r="F2274" s="3">
        <f t="shared" si="250"/>
        <v>12.605708172124425</v>
      </c>
      <c r="G2274" s="3">
        <f t="shared" si="251"/>
        <v>6.1413829042543169</v>
      </c>
      <c r="H2274" s="3">
        <f t="shared" si="248"/>
        <v>2.0525846325901744</v>
      </c>
      <c r="I2274" s="3">
        <f t="shared" si="249"/>
        <v>67.240875508454565</v>
      </c>
    </row>
    <row r="2275" spans="1:9">
      <c r="A2275" s="1">
        <v>43006</v>
      </c>
      <c r="B2275" s="2">
        <v>5293.77</v>
      </c>
      <c r="C2275" s="3">
        <f t="shared" si="245"/>
        <v>11.8100000000004</v>
      </c>
      <c r="D2275" s="3">
        <f t="shared" si="246"/>
        <v>11.8100000000004</v>
      </c>
      <c r="E2275" s="3">
        <f t="shared" si="247"/>
        <v>0</v>
      </c>
      <c r="F2275" s="3">
        <f t="shared" si="250"/>
        <v>12.548871874115566</v>
      </c>
      <c r="G2275" s="3">
        <f t="shared" si="251"/>
        <v>5.7027126968075796</v>
      </c>
      <c r="H2275" s="3">
        <f t="shared" si="248"/>
        <v>2.2005092210134514</v>
      </c>
      <c r="I2275" s="3">
        <f t="shared" si="249"/>
        <v>68.754972070246154</v>
      </c>
    </row>
    <row r="2276" spans="1:9">
      <c r="A2276" s="1">
        <v>43007</v>
      </c>
      <c r="B2276" s="2">
        <v>5329.81</v>
      </c>
      <c r="C2276" s="3">
        <f t="shared" si="245"/>
        <v>36.039999999999964</v>
      </c>
      <c r="D2276" s="3">
        <f t="shared" si="246"/>
        <v>36.039999999999964</v>
      </c>
      <c r="E2276" s="3">
        <f t="shared" si="247"/>
        <v>0</v>
      </c>
      <c r="F2276" s="3">
        <f t="shared" si="250"/>
        <v>14.226809597393023</v>
      </c>
      <c r="G2276" s="3">
        <f t="shared" si="251"/>
        <v>5.295376075607038</v>
      </c>
      <c r="H2276" s="3">
        <f t="shared" si="248"/>
        <v>2.6866476326258142</v>
      </c>
      <c r="I2276" s="3">
        <f t="shared" si="249"/>
        <v>72.875085995464389</v>
      </c>
    </row>
    <row r="2277" spans="1:9">
      <c r="A2277" s="1">
        <v>43010</v>
      </c>
      <c r="B2277" s="2">
        <v>5350.44</v>
      </c>
      <c r="C2277" s="3">
        <f t="shared" si="245"/>
        <v>20.6299999999992</v>
      </c>
      <c r="D2277" s="3">
        <f t="shared" si="246"/>
        <v>20.6299999999992</v>
      </c>
      <c r="E2277" s="3">
        <f t="shared" si="247"/>
        <v>0</v>
      </c>
      <c r="F2277" s="3">
        <f t="shared" si="250"/>
        <v>14.684180340436322</v>
      </c>
      <c r="G2277" s="3">
        <f t="shared" si="251"/>
        <v>4.9171349273493927</v>
      </c>
      <c r="H2277" s="3">
        <f t="shared" si="248"/>
        <v>2.986328534277563</v>
      </c>
      <c r="I2277" s="3">
        <f t="shared" si="249"/>
        <v>74.914260292366279</v>
      </c>
    </row>
    <row r="2278" spans="1:9">
      <c r="A2278" s="1">
        <v>43011</v>
      </c>
      <c r="B2278" s="2">
        <v>5367.41</v>
      </c>
      <c r="C2278" s="3">
        <f t="shared" si="245"/>
        <v>16.970000000000255</v>
      </c>
      <c r="D2278" s="3">
        <f t="shared" si="246"/>
        <v>16.970000000000255</v>
      </c>
      <c r="E2278" s="3">
        <f t="shared" si="247"/>
        <v>0</v>
      </c>
      <c r="F2278" s="3">
        <f t="shared" si="250"/>
        <v>14.847453173262318</v>
      </c>
      <c r="G2278" s="3">
        <f t="shared" si="251"/>
        <v>4.565911003967293</v>
      </c>
      <c r="H2278" s="3">
        <f t="shared" si="248"/>
        <v>3.2518052060939109</v>
      </c>
      <c r="I2278" s="3">
        <f t="shared" si="249"/>
        <v>76.480578212596683</v>
      </c>
    </row>
    <row r="2279" spans="1:9">
      <c r="A2279" s="1">
        <v>43012</v>
      </c>
      <c r="B2279" s="2">
        <v>5363.23</v>
      </c>
      <c r="C2279" s="3">
        <f t="shared" si="245"/>
        <v>-4.180000000000291</v>
      </c>
      <c r="D2279" s="3">
        <f t="shared" si="246"/>
        <v>0</v>
      </c>
      <c r="E2279" s="3">
        <f t="shared" si="247"/>
        <v>4.180000000000291</v>
      </c>
      <c r="F2279" s="3">
        <f t="shared" si="250"/>
        <v>13.786920803743582</v>
      </c>
      <c r="G2279" s="3">
        <f t="shared" si="251"/>
        <v>4.5383459322553641</v>
      </c>
      <c r="H2279" s="3">
        <f t="shared" si="248"/>
        <v>3.0378734916957004</v>
      </c>
      <c r="I2279" s="3">
        <f t="shared" si="249"/>
        <v>75.234489092919773</v>
      </c>
    </row>
    <row r="2280" spans="1:9">
      <c r="A2280" s="1">
        <v>43013</v>
      </c>
      <c r="B2280" s="2">
        <v>5379.21</v>
      </c>
      <c r="C2280" s="3">
        <f t="shared" si="245"/>
        <v>15.980000000000473</v>
      </c>
      <c r="D2280" s="3">
        <f t="shared" si="246"/>
        <v>15.980000000000473</v>
      </c>
      <c r="E2280" s="3">
        <f t="shared" si="247"/>
        <v>0</v>
      </c>
      <c r="F2280" s="3">
        <f t="shared" si="250"/>
        <v>13.943569317761931</v>
      </c>
      <c r="G2280" s="3">
        <f t="shared" si="251"/>
        <v>4.2141783656656955</v>
      </c>
      <c r="H2280" s="3">
        <f t="shared" si="248"/>
        <v>3.3087278486750349</v>
      </c>
      <c r="I2280" s="3">
        <f t="shared" si="249"/>
        <v>76.79129350656234</v>
      </c>
    </row>
    <row r="2281" spans="1:9">
      <c r="A2281" s="1">
        <v>43014</v>
      </c>
      <c r="B2281" s="2">
        <v>5359.9</v>
      </c>
      <c r="C2281" s="3">
        <f t="shared" si="245"/>
        <v>-19.3100000000004</v>
      </c>
      <c r="D2281" s="3">
        <f t="shared" si="246"/>
        <v>0</v>
      </c>
      <c r="E2281" s="3">
        <f t="shared" si="247"/>
        <v>19.3100000000004</v>
      </c>
      <c r="F2281" s="3">
        <f t="shared" si="250"/>
        <v>12.947600080778937</v>
      </c>
      <c r="G2281" s="3">
        <f t="shared" si="251"/>
        <v>5.2924513395467461</v>
      </c>
      <c r="H2281" s="3">
        <f t="shared" si="248"/>
        <v>2.4464277987840299</v>
      </c>
      <c r="I2281" s="3">
        <f t="shared" si="249"/>
        <v>70.984449453639485</v>
      </c>
    </row>
    <row r="2282" spans="1:9">
      <c r="A2282" s="1">
        <v>43017</v>
      </c>
      <c r="B2282" s="2">
        <v>5365.83</v>
      </c>
      <c r="C2282" s="3">
        <f t="shared" si="245"/>
        <v>5.930000000000291</v>
      </c>
      <c r="D2282" s="3">
        <f t="shared" si="246"/>
        <v>5.930000000000291</v>
      </c>
      <c r="E2282" s="3">
        <f t="shared" si="247"/>
        <v>0</v>
      </c>
      <c r="F2282" s="3">
        <f t="shared" si="250"/>
        <v>12.446342932151891</v>
      </c>
      <c r="G2282" s="3">
        <f t="shared" si="251"/>
        <v>4.9144191010076934</v>
      </c>
      <c r="H2282" s="3">
        <f t="shared" si="248"/>
        <v>2.5326173198374127</v>
      </c>
      <c r="I2282" s="3">
        <f t="shared" si="249"/>
        <v>71.692376799929619</v>
      </c>
    </row>
    <row r="2283" spans="1:9">
      <c r="A2283" s="1">
        <v>43018</v>
      </c>
      <c r="B2283" s="2">
        <v>5363.65</v>
      </c>
      <c r="C2283" s="3">
        <f t="shared" si="245"/>
        <v>-2.180000000000291</v>
      </c>
      <c r="D2283" s="3">
        <f t="shared" si="246"/>
        <v>0</v>
      </c>
      <c r="E2283" s="3">
        <f t="shared" si="247"/>
        <v>2.180000000000291</v>
      </c>
      <c r="F2283" s="3">
        <f t="shared" si="250"/>
        <v>11.557318436998186</v>
      </c>
      <c r="G2283" s="3">
        <f t="shared" si="251"/>
        <v>4.7191034509357355</v>
      </c>
      <c r="H2283" s="3">
        <f t="shared" si="248"/>
        <v>2.4490496038408573</v>
      </c>
      <c r="I2283" s="3">
        <f t="shared" si="249"/>
        <v>71.006505708517466</v>
      </c>
    </row>
    <row r="2284" spans="1:9">
      <c r="A2284" s="1">
        <v>43019</v>
      </c>
      <c r="B2284" s="2">
        <v>5362.41</v>
      </c>
      <c r="C2284" s="3">
        <f t="shared" si="245"/>
        <v>-1.2399999999997817</v>
      </c>
      <c r="D2284" s="3">
        <f t="shared" si="246"/>
        <v>0</v>
      </c>
      <c r="E2284" s="3">
        <f t="shared" si="247"/>
        <v>1.2399999999997817</v>
      </c>
      <c r="F2284" s="3">
        <f t="shared" si="250"/>
        <v>10.731795691498316</v>
      </c>
      <c r="G2284" s="3">
        <f t="shared" si="251"/>
        <v>4.4705960615831675</v>
      </c>
      <c r="H2284" s="3">
        <f t="shared" si="248"/>
        <v>2.4005290443748741</v>
      </c>
      <c r="I2284" s="3">
        <f t="shared" si="249"/>
        <v>70.59281109055101</v>
      </c>
    </row>
    <row r="2285" spans="1:9">
      <c r="A2285" s="1">
        <v>43020</v>
      </c>
      <c r="B2285" s="2">
        <v>5360.81</v>
      </c>
      <c r="C2285" s="3">
        <f t="shared" si="245"/>
        <v>-1.5999999999994543</v>
      </c>
      <c r="D2285" s="3">
        <f t="shared" si="246"/>
        <v>0</v>
      </c>
      <c r="E2285" s="3">
        <f t="shared" si="247"/>
        <v>1.5999999999994543</v>
      </c>
      <c r="F2285" s="3">
        <f t="shared" si="250"/>
        <v>9.9652388563912933</v>
      </c>
      <c r="G2285" s="3">
        <f t="shared" si="251"/>
        <v>4.2655534857557589</v>
      </c>
      <c r="H2285" s="3">
        <f t="shared" si="248"/>
        <v>2.3362123789254703</v>
      </c>
      <c r="I2285" s="3">
        <f t="shared" si="249"/>
        <v>70.025889049602995</v>
      </c>
    </row>
    <row r="2286" spans="1:9">
      <c r="A2286" s="1">
        <v>43021</v>
      </c>
      <c r="B2286" s="2">
        <v>5351.74</v>
      </c>
      <c r="C2286" s="3">
        <f t="shared" si="245"/>
        <v>-9.0700000000006185</v>
      </c>
      <c r="D2286" s="3">
        <f t="shared" si="246"/>
        <v>0</v>
      </c>
      <c r="E2286" s="3">
        <f t="shared" si="247"/>
        <v>9.0700000000006185</v>
      </c>
      <c r="F2286" s="3">
        <f t="shared" si="250"/>
        <v>9.2534360809347724</v>
      </c>
      <c r="G2286" s="3">
        <f t="shared" si="251"/>
        <v>4.6087282367732483</v>
      </c>
      <c r="H2286" s="3">
        <f t="shared" si="248"/>
        <v>2.007806840746476</v>
      </c>
      <c r="I2286" s="3">
        <f t="shared" si="249"/>
        <v>66.753184198762568</v>
      </c>
    </row>
    <row r="2287" spans="1:9">
      <c r="A2287" s="1">
        <v>43024</v>
      </c>
      <c r="B2287" s="2">
        <v>5362.88</v>
      </c>
      <c r="C2287" s="3">
        <f t="shared" si="245"/>
        <v>11.140000000000327</v>
      </c>
      <c r="D2287" s="3">
        <f t="shared" si="246"/>
        <v>11.140000000000327</v>
      </c>
      <c r="E2287" s="3">
        <f t="shared" si="247"/>
        <v>0</v>
      </c>
      <c r="F2287" s="3">
        <f t="shared" si="250"/>
        <v>9.3881906465823128</v>
      </c>
      <c r="G2287" s="3">
        <f t="shared" si="251"/>
        <v>4.2795333627180163</v>
      </c>
      <c r="H2287" s="3">
        <f t="shared" si="248"/>
        <v>2.1937416654744073</v>
      </c>
      <c r="I2287" s="3">
        <f t="shared" si="249"/>
        <v>68.68876369023863</v>
      </c>
    </row>
    <row r="2288" spans="1:9">
      <c r="A2288" s="1">
        <v>43025</v>
      </c>
      <c r="B2288" s="2">
        <v>5361.37</v>
      </c>
      <c r="C2288" s="3">
        <f t="shared" si="245"/>
        <v>-1.5100000000002183</v>
      </c>
      <c r="D2288" s="3">
        <f t="shared" si="246"/>
        <v>0</v>
      </c>
      <c r="E2288" s="3">
        <f t="shared" si="247"/>
        <v>1.5100000000002183</v>
      </c>
      <c r="F2288" s="3">
        <f t="shared" si="250"/>
        <v>8.7176056003978619</v>
      </c>
      <c r="G2288" s="3">
        <f t="shared" si="251"/>
        <v>4.0817095510953161</v>
      </c>
      <c r="H2288" s="3">
        <f t="shared" si="248"/>
        <v>2.1357731340924331</v>
      </c>
      <c r="I2288" s="3">
        <f t="shared" si="249"/>
        <v>68.109937892894678</v>
      </c>
    </row>
    <row r="2289" spans="1:9">
      <c r="A2289" s="1">
        <v>43026</v>
      </c>
      <c r="B2289" s="2">
        <v>5383.81</v>
      </c>
      <c r="C2289" s="3">
        <f t="shared" si="245"/>
        <v>22.440000000000509</v>
      </c>
      <c r="D2289" s="3">
        <f t="shared" si="246"/>
        <v>22.440000000000509</v>
      </c>
      <c r="E2289" s="3">
        <f t="shared" si="247"/>
        <v>0</v>
      </c>
      <c r="F2289" s="3">
        <f t="shared" si="250"/>
        <v>9.6977766289409093</v>
      </c>
      <c r="G2289" s="3">
        <f t="shared" si="251"/>
        <v>3.7901588688742223</v>
      </c>
      <c r="H2289" s="3">
        <f t="shared" si="248"/>
        <v>2.5586728589615575</v>
      </c>
      <c r="I2289" s="3">
        <f t="shared" si="249"/>
        <v>71.899636756950841</v>
      </c>
    </row>
    <row r="2290" spans="1:9">
      <c r="A2290" s="1">
        <v>43027</v>
      </c>
      <c r="B2290" s="2">
        <v>5368.29</v>
      </c>
      <c r="C2290" s="3">
        <f t="shared" si="245"/>
        <v>-15.520000000000437</v>
      </c>
      <c r="D2290" s="3">
        <f t="shared" si="246"/>
        <v>0</v>
      </c>
      <c r="E2290" s="3">
        <f t="shared" si="247"/>
        <v>15.520000000000437</v>
      </c>
      <c r="F2290" s="3">
        <f t="shared" si="250"/>
        <v>9.0050782983022728</v>
      </c>
      <c r="G2290" s="3">
        <f t="shared" si="251"/>
        <v>4.6280046639546653</v>
      </c>
      <c r="H2290" s="3">
        <f t="shared" si="248"/>
        <v>1.9457798667401007</v>
      </c>
      <c r="I2290" s="3">
        <f t="shared" si="249"/>
        <v>66.053132099560656</v>
      </c>
    </row>
    <row r="2291" spans="1:9">
      <c r="A2291" s="1">
        <v>43028</v>
      </c>
      <c r="B2291" s="2">
        <v>5372.38</v>
      </c>
      <c r="C2291" s="3">
        <f t="shared" si="245"/>
        <v>4.0900000000001455</v>
      </c>
      <c r="D2291" s="3">
        <f t="shared" si="246"/>
        <v>4.0900000000001455</v>
      </c>
      <c r="E2291" s="3">
        <f t="shared" si="247"/>
        <v>0</v>
      </c>
      <c r="F2291" s="3">
        <f t="shared" si="250"/>
        <v>8.6540012769949772</v>
      </c>
      <c r="G2291" s="3">
        <f t="shared" si="251"/>
        <v>4.2974329022436182</v>
      </c>
      <c r="H2291" s="3">
        <f t="shared" si="248"/>
        <v>2.0137606505681256</v>
      </c>
      <c r="I2291" s="3">
        <f t="shared" si="249"/>
        <v>66.818864669578545</v>
      </c>
    </row>
    <row r="2292" spans="1:9">
      <c r="A2292" s="1">
        <v>43031</v>
      </c>
      <c r="B2292" s="2">
        <v>5386.81</v>
      </c>
      <c r="C2292" s="3">
        <f t="shared" si="245"/>
        <v>14.430000000000291</v>
      </c>
      <c r="D2292" s="3">
        <f t="shared" si="246"/>
        <v>14.430000000000291</v>
      </c>
      <c r="E2292" s="3">
        <f t="shared" si="247"/>
        <v>0</v>
      </c>
      <c r="F2292" s="3">
        <f t="shared" si="250"/>
        <v>9.0665726143525003</v>
      </c>
      <c r="G2292" s="3">
        <f t="shared" si="251"/>
        <v>3.9904734092262166</v>
      </c>
      <c r="H2292" s="3">
        <f t="shared" si="248"/>
        <v>2.2720543866775391</v>
      </c>
      <c r="I2292" s="3">
        <f t="shared" si="249"/>
        <v>69.438160805896473</v>
      </c>
    </row>
    <row r="2293" spans="1:9">
      <c r="A2293" s="1">
        <v>43032</v>
      </c>
      <c r="B2293" s="2">
        <v>5394.8</v>
      </c>
      <c r="C2293" s="3">
        <f t="shared" si="245"/>
        <v>7.9899999999997817</v>
      </c>
      <c r="D2293" s="3">
        <f t="shared" si="246"/>
        <v>7.9899999999997817</v>
      </c>
      <c r="E2293" s="3">
        <f t="shared" si="247"/>
        <v>0</v>
      </c>
      <c r="F2293" s="3">
        <f t="shared" si="250"/>
        <v>8.9896745704701626</v>
      </c>
      <c r="G2293" s="3">
        <f t="shared" si="251"/>
        <v>3.7054395942814868</v>
      </c>
      <c r="H2293" s="3">
        <f t="shared" si="248"/>
        <v>2.426075055802746</v>
      </c>
      <c r="I2293" s="3">
        <f t="shared" si="249"/>
        <v>70.812081355126793</v>
      </c>
    </row>
    <row r="2294" spans="1:9">
      <c r="A2294" s="1">
        <v>43033</v>
      </c>
      <c r="B2294" s="2">
        <v>5374.89</v>
      </c>
      <c r="C2294" s="3">
        <f t="shared" si="245"/>
        <v>-19.909999999999854</v>
      </c>
      <c r="D2294" s="3">
        <f t="shared" si="246"/>
        <v>0</v>
      </c>
      <c r="E2294" s="3">
        <f t="shared" si="247"/>
        <v>19.909999999999854</v>
      </c>
      <c r="F2294" s="3">
        <f t="shared" si="250"/>
        <v>8.3475549582937223</v>
      </c>
      <c r="G2294" s="3">
        <f t="shared" si="251"/>
        <v>4.8629081946899424</v>
      </c>
      <c r="H2294" s="3">
        <f t="shared" si="248"/>
        <v>1.7165767117316431</v>
      </c>
      <c r="I2294" s="3">
        <f t="shared" si="249"/>
        <v>63.188965153037621</v>
      </c>
    </row>
    <row r="2295" spans="1:9">
      <c r="A2295" s="1">
        <v>43034</v>
      </c>
      <c r="B2295" s="2">
        <v>5455.4</v>
      </c>
      <c r="C2295" s="3">
        <f t="shared" si="245"/>
        <v>80.509999999999309</v>
      </c>
      <c r="D2295" s="3">
        <f t="shared" si="246"/>
        <v>80.509999999999309</v>
      </c>
      <c r="E2295" s="3">
        <f t="shared" si="247"/>
        <v>0</v>
      </c>
      <c r="F2295" s="3">
        <f t="shared" si="250"/>
        <v>13.502015318415548</v>
      </c>
      <c r="G2295" s="3">
        <f t="shared" si="251"/>
        <v>4.5155576093549463</v>
      </c>
      <c r="H2295" s="3">
        <f t="shared" si="248"/>
        <v>2.9901103000974292</v>
      </c>
      <c r="I2295" s="3">
        <f t="shared" si="249"/>
        <v>74.938036174699675</v>
      </c>
    </row>
    <row r="2296" spans="1:9">
      <c r="A2296" s="1">
        <v>43035</v>
      </c>
      <c r="B2296" s="2">
        <v>5494.13</v>
      </c>
      <c r="C2296" s="3">
        <f t="shared" si="245"/>
        <v>38.730000000000473</v>
      </c>
      <c r="D2296" s="3">
        <f t="shared" si="246"/>
        <v>38.730000000000473</v>
      </c>
      <c r="E2296" s="3">
        <f t="shared" si="247"/>
        <v>0</v>
      </c>
      <c r="F2296" s="3">
        <f t="shared" si="250"/>
        <v>15.304014224243044</v>
      </c>
      <c r="G2296" s="3">
        <f t="shared" si="251"/>
        <v>4.1930177801153068</v>
      </c>
      <c r="H2296" s="3">
        <f t="shared" si="248"/>
        <v>3.6498805935953338</v>
      </c>
      <c r="I2296" s="3">
        <f t="shared" si="249"/>
        <v>78.494071409545811</v>
      </c>
    </row>
    <row r="2297" spans="1:9">
      <c r="A2297" s="1">
        <v>43038</v>
      </c>
      <c r="B2297" s="2">
        <v>5493.63</v>
      </c>
      <c r="C2297" s="3">
        <f t="shared" si="245"/>
        <v>-0.5</v>
      </c>
      <c r="D2297" s="3">
        <f t="shared" si="246"/>
        <v>0</v>
      </c>
      <c r="E2297" s="3">
        <f t="shared" si="247"/>
        <v>0.5</v>
      </c>
      <c r="F2297" s="3">
        <f t="shared" si="250"/>
        <v>14.210870351082827</v>
      </c>
      <c r="G2297" s="3">
        <f t="shared" si="251"/>
        <v>3.9292307958213564</v>
      </c>
      <c r="H2297" s="3">
        <f t="shared" si="248"/>
        <v>3.6167054290106222</v>
      </c>
      <c r="I2297" s="3">
        <f t="shared" si="249"/>
        <v>78.339532045597636</v>
      </c>
    </row>
    <row r="2298" spans="1:9">
      <c r="A2298" s="1">
        <v>43039</v>
      </c>
      <c r="B2298" s="2">
        <v>5503.29</v>
      </c>
      <c r="C2298" s="3">
        <f t="shared" si="245"/>
        <v>9.6599999999998545</v>
      </c>
      <c r="D2298" s="3">
        <f t="shared" si="246"/>
        <v>9.6599999999998545</v>
      </c>
      <c r="E2298" s="3">
        <f t="shared" si="247"/>
        <v>0</v>
      </c>
      <c r="F2298" s="3">
        <f t="shared" si="250"/>
        <v>13.885808183148329</v>
      </c>
      <c r="G2298" s="3">
        <f t="shared" si="251"/>
        <v>3.6485714532626878</v>
      </c>
      <c r="H2298" s="3">
        <f t="shared" si="248"/>
        <v>3.8058205412781829</v>
      </c>
      <c r="I2298" s="3">
        <f t="shared" si="249"/>
        <v>79.19189883578062</v>
      </c>
    </row>
    <row r="2299" spans="1:9">
      <c r="A2299" s="1">
        <v>43040</v>
      </c>
      <c r="B2299" s="2">
        <v>5514.29</v>
      </c>
      <c r="C2299" s="3">
        <f t="shared" si="245"/>
        <v>11</v>
      </c>
      <c r="D2299" s="3">
        <f t="shared" si="246"/>
        <v>11</v>
      </c>
      <c r="E2299" s="3">
        <f t="shared" si="247"/>
        <v>0</v>
      </c>
      <c r="F2299" s="3">
        <f t="shared" si="250"/>
        <v>13.679679027209163</v>
      </c>
      <c r="G2299" s="3">
        <f t="shared" si="251"/>
        <v>3.3879592066010673</v>
      </c>
      <c r="H2299" s="3">
        <f t="shared" si="248"/>
        <v>4.0377342798448712</v>
      </c>
      <c r="I2299" s="3">
        <f t="shared" si="249"/>
        <v>80.149806550916509</v>
      </c>
    </row>
    <row r="2300" spans="1:9">
      <c r="A2300" s="1">
        <v>43041</v>
      </c>
      <c r="B2300" s="2">
        <v>5510.5</v>
      </c>
      <c r="C2300" s="3">
        <f t="shared" si="245"/>
        <v>-3.7899999999999636</v>
      </c>
      <c r="D2300" s="3">
        <f t="shared" si="246"/>
        <v>0</v>
      </c>
      <c r="E2300" s="3">
        <f t="shared" si="247"/>
        <v>3.7899999999999636</v>
      </c>
      <c r="F2300" s="3">
        <f t="shared" si="250"/>
        <v>12.702559096694221</v>
      </c>
      <c r="G2300" s="3">
        <f t="shared" si="251"/>
        <v>3.41667640612956</v>
      </c>
      <c r="H2300" s="3">
        <f t="shared" si="248"/>
        <v>3.7178115767433146</v>
      </c>
      <c r="I2300" s="3">
        <f t="shared" si="249"/>
        <v>78.803731693534573</v>
      </c>
    </row>
    <row r="2301" spans="1:9">
      <c r="A2301" s="1">
        <v>43042</v>
      </c>
      <c r="B2301" s="2">
        <v>5517.97</v>
      </c>
      <c r="C2301" s="3">
        <f t="shared" si="245"/>
        <v>7.4700000000002547</v>
      </c>
      <c r="D2301" s="3">
        <f t="shared" si="246"/>
        <v>7.4700000000002547</v>
      </c>
      <c r="E2301" s="3">
        <f t="shared" si="247"/>
        <v>0</v>
      </c>
      <c r="F2301" s="3">
        <f t="shared" si="250"/>
        <v>12.328804875501794</v>
      </c>
      <c r="G2301" s="3">
        <f t="shared" si="251"/>
        <v>3.1726280914060196</v>
      </c>
      <c r="H2301" s="3">
        <f t="shared" si="248"/>
        <v>3.8859912099051024</v>
      </c>
      <c r="I2301" s="3">
        <f t="shared" si="249"/>
        <v>79.5333238018776</v>
      </c>
    </row>
    <row r="2302" spans="1:9">
      <c r="A2302" s="1">
        <v>43045</v>
      </c>
      <c r="B2302" s="2">
        <v>5507.25</v>
      </c>
      <c r="C2302" s="3">
        <f t="shared" si="245"/>
        <v>-10.720000000000255</v>
      </c>
      <c r="D2302" s="3">
        <f t="shared" si="246"/>
        <v>0</v>
      </c>
      <c r="E2302" s="3">
        <f t="shared" si="247"/>
        <v>10.720000000000255</v>
      </c>
      <c r="F2302" s="3">
        <f t="shared" si="250"/>
        <v>11.448175955823093</v>
      </c>
      <c r="G2302" s="3">
        <f t="shared" si="251"/>
        <v>3.7117260848770361</v>
      </c>
      <c r="H2302" s="3">
        <f t="shared" si="248"/>
        <v>3.0843267240185783</v>
      </c>
      <c r="I2302" s="3">
        <f t="shared" si="249"/>
        <v>75.516160494229567</v>
      </c>
    </row>
    <row r="2303" spans="1:9">
      <c r="A2303" s="1">
        <v>43046</v>
      </c>
      <c r="B2303" s="2">
        <v>5480.64</v>
      </c>
      <c r="C2303" s="3">
        <f t="shared" si="245"/>
        <v>-26.609999999999673</v>
      </c>
      <c r="D2303" s="3">
        <f t="shared" si="246"/>
        <v>0</v>
      </c>
      <c r="E2303" s="3">
        <f t="shared" si="247"/>
        <v>26.609999999999673</v>
      </c>
      <c r="F2303" s="3">
        <f t="shared" si="250"/>
        <v>10.630449101835728</v>
      </c>
      <c r="G2303" s="3">
        <f t="shared" si="251"/>
        <v>5.3473170788143678</v>
      </c>
      <c r="H2303" s="3">
        <f t="shared" si="248"/>
        <v>1.9879967739247588</v>
      </c>
      <c r="I2303" s="3">
        <f t="shared" si="249"/>
        <v>66.532761724287553</v>
      </c>
    </row>
    <row r="2304" spans="1:9">
      <c r="A2304" s="1">
        <v>43047</v>
      </c>
      <c r="B2304" s="2">
        <v>5471.43</v>
      </c>
      <c r="C2304" s="3">
        <f t="shared" si="245"/>
        <v>-9.2100000000000364</v>
      </c>
      <c r="D2304" s="3">
        <f t="shared" si="246"/>
        <v>0</v>
      </c>
      <c r="E2304" s="3">
        <f t="shared" si="247"/>
        <v>9.2100000000000364</v>
      </c>
      <c r="F2304" s="3">
        <f t="shared" si="250"/>
        <v>9.8711313088474615</v>
      </c>
      <c r="G2304" s="3">
        <f t="shared" si="251"/>
        <v>5.6232230017562017</v>
      </c>
      <c r="H2304" s="3">
        <f t="shared" si="248"/>
        <v>1.7554223451149964</v>
      </c>
      <c r="I2304" s="3">
        <f t="shared" si="249"/>
        <v>63.707922969672168</v>
      </c>
    </row>
    <row r="2305" spans="1:9">
      <c r="A2305" s="1">
        <v>43048</v>
      </c>
      <c r="B2305" s="2">
        <v>5407.75</v>
      </c>
      <c r="C2305" s="3">
        <f t="shared" si="245"/>
        <v>-63.680000000000291</v>
      </c>
      <c r="D2305" s="3">
        <f t="shared" si="246"/>
        <v>0</v>
      </c>
      <c r="E2305" s="3">
        <f t="shared" si="247"/>
        <v>63.680000000000291</v>
      </c>
      <c r="F2305" s="3">
        <f t="shared" si="250"/>
        <v>9.1660505010726432</v>
      </c>
      <c r="G2305" s="3">
        <f t="shared" si="251"/>
        <v>9.7701356444879224</v>
      </c>
      <c r="H2305" s="3">
        <f t="shared" si="248"/>
        <v>0.93817023986191128</v>
      </c>
      <c r="I2305" s="3">
        <f t="shared" si="249"/>
        <v>48.404945064513683</v>
      </c>
    </row>
    <row r="2306" spans="1:9">
      <c r="A2306" s="1">
        <v>43049</v>
      </c>
      <c r="B2306" s="2">
        <v>5380.72</v>
      </c>
      <c r="C2306" s="3">
        <f t="shared" si="245"/>
        <v>-27.029999999999745</v>
      </c>
      <c r="D2306" s="3">
        <f t="shared" si="246"/>
        <v>0</v>
      </c>
      <c r="E2306" s="3">
        <f t="shared" si="247"/>
        <v>27.029999999999745</v>
      </c>
      <c r="F2306" s="3">
        <f t="shared" si="250"/>
        <v>8.5113326081388827</v>
      </c>
      <c r="G2306" s="3">
        <f t="shared" si="251"/>
        <v>11.002983098453054</v>
      </c>
      <c r="H2306" s="3">
        <f t="shared" si="248"/>
        <v>0.77354773082724437</v>
      </c>
      <c r="I2306" s="3">
        <f t="shared" si="249"/>
        <v>43.615839448901369</v>
      </c>
    </row>
    <row r="2307" spans="1:9">
      <c r="A2307" s="1">
        <v>43052</v>
      </c>
      <c r="B2307" s="2">
        <v>5341.63</v>
      </c>
      <c r="C2307" s="3">
        <f t="shared" ref="C2307:C2370" si="252">B2307-B2306</f>
        <v>-39.090000000000146</v>
      </c>
      <c r="D2307" s="3">
        <f t="shared" ref="D2307:D2370" si="253">IF(C2307&gt;0,C2307,0)</f>
        <v>0</v>
      </c>
      <c r="E2307" s="3">
        <f t="shared" ref="E2307:E2370" si="254">IF(C2307&lt;0,-C2307,0)</f>
        <v>39.090000000000146</v>
      </c>
      <c r="F2307" s="3">
        <f t="shared" si="250"/>
        <v>7.9033802789861056</v>
      </c>
      <c r="G2307" s="3">
        <f t="shared" si="251"/>
        <v>13.009198591420702</v>
      </c>
      <c r="H2307" s="3">
        <f t="shared" si="248"/>
        <v>0.60752245601033572</v>
      </c>
      <c r="I2307" s="3">
        <f t="shared" si="249"/>
        <v>37.792470875842589</v>
      </c>
    </row>
    <row r="2308" spans="1:9">
      <c r="A2308" s="1">
        <v>43053</v>
      </c>
      <c r="B2308" s="2">
        <v>5315.58</v>
      </c>
      <c r="C2308" s="3">
        <f t="shared" si="252"/>
        <v>-26.050000000000182</v>
      </c>
      <c r="D2308" s="3">
        <f t="shared" si="253"/>
        <v>0</v>
      </c>
      <c r="E2308" s="3">
        <f t="shared" si="254"/>
        <v>26.050000000000182</v>
      </c>
      <c r="F2308" s="3">
        <f t="shared" si="250"/>
        <v>7.3388531162013839</v>
      </c>
      <c r="G2308" s="3">
        <f t="shared" si="251"/>
        <v>13.940684406319237</v>
      </c>
      <c r="H2308" s="3">
        <f t="shared" si="248"/>
        <v>0.52643420525858264</v>
      </c>
      <c r="I2308" s="3">
        <f t="shared" si="249"/>
        <v>34.487841234493501</v>
      </c>
    </row>
    <row r="2309" spans="1:9">
      <c r="A2309" s="1">
        <v>43054</v>
      </c>
      <c r="B2309" s="2">
        <v>5301.25</v>
      </c>
      <c r="C2309" s="3">
        <f t="shared" si="252"/>
        <v>-14.329999999999927</v>
      </c>
      <c r="D2309" s="3">
        <f t="shared" si="253"/>
        <v>0</v>
      </c>
      <c r="E2309" s="3">
        <f t="shared" si="254"/>
        <v>14.329999999999927</v>
      </c>
      <c r="F2309" s="3">
        <f t="shared" si="250"/>
        <v>6.8146493221869999</v>
      </c>
      <c r="G2309" s="3">
        <f t="shared" si="251"/>
        <v>13.968492663010716</v>
      </c>
      <c r="H2309" s="3">
        <f t="shared" si="248"/>
        <v>0.487858603400533</v>
      </c>
      <c r="I2309" s="3">
        <f t="shared" si="249"/>
        <v>32.789312256253496</v>
      </c>
    </row>
    <row r="2310" spans="1:9">
      <c r="A2310" s="1">
        <v>43055</v>
      </c>
      <c r="B2310" s="2">
        <v>5336.39</v>
      </c>
      <c r="C2310" s="3">
        <f t="shared" si="252"/>
        <v>35.140000000000327</v>
      </c>
      <c r="D2310" s="3">
        <f t="shared" si="253"/>
        <v>35.140000000000327</v>
      </c>
      <c r="E2310" s="3">
        <f t="shared" si="254"/>
        <v>0</v>
      </c>
      <c r="F2310" s="3">
        <f t="shared" si="250"/>
        <v>8.8378886563165242</v>
      </c>
      <c r="G2310" s="3">
        <f t="shared" si="251"/>
        <v>12.97074318708138</v>
      </c>
      <c r="H2310" s="3">
        <f t="shared" si="248"/>
        <v>0.681371030853413</v>
      </c>
      <c r="I2310" s="3">
        <f t="shared" si="249"/>
        <v>40.524727638941762</v>
      </c>
    </row>
    <row r="2311" spans="1:9">
      <c r="A2311" s="1">
        <v>43056</v>
      </c>
      <c r="B2311" s="2">
        <v>5319.17</v>
      </c>
      <c r="C2311" s="3">
        <f t="shared" si="252"/>
        <v>-17.220000000000255</v>
      </c>
      <c r="D2311" s="3">
        <f t="shared" si="253"/>
        <v>0</v>
      </c>
      <c r="E2311" s="3">
        <f t="shared" si="254"/>
        <v>17.220000000000255</v>
      </c>
      <c r="F2311" s="3">
        <f t="shared" si="250"/>
        <v>8.2066108951510586</v>
      </c>
      <c r="G2311" s="3">
        <f t="shared" si="251"/>
        <v>13.274261530861299</v>
      </c>
      <c r="H2311" s="3">
        <f t="shared" si="248"/>
        <v>0.6182348355930406</v>
      </c>
      <c r="I2311" s="3">
        <f t="shared" si="249"/>
        <v>38.204271839598228</v>
      </c>
    </row>
    <row r="2312" spans="1:9">
      <c r="A2312" s="1">
        <v>43059</v>
      </c>
      <c r="B2312" s="2">
        <v>5340.45</v>
      </c>
      <c r="C2312" s="3">
        <f t="shared" si="252"/>
        <v>21.279999999999745</v>
      </c>
      <c r="D2312" s="3">
        <f t="shared" si="253"/>
        <v>21.279999999999745</v>
      </c>
      <c r="E2312" s="3">
        <f t="shared" si="254"/>
        <v>0</v>
      </c>
      <c r="F2312" s="3">
        <f t="shared" si="250"/>
        <v>9.1404244026402512</v>
      </c>
      <c r="G2312" s="3">
        <f t="shared" si="251"/>
        <v>12.326099992942634</v>
      </c>
      <c r="H2312" s="3">
        <f t="shared" si="248"/>
        <v>0.74155040182001153</v>
      </c>
      <c r="I2312" s="3">
        <f t="shared" si="249"/>
        <v>42.57989898225469</v>
      </c>
    </row>
    <row r="2313" spans="1:9">
      <c r="A2313" s="1">
        <v>43060</v>
      </c>
      <c r="B2313" s="2">
        <v>5366.15</v>
      </c>
      <c r="C2313" s="3">
        <f t="shared" si="252"/>
        <v>25.699999999999818</v>
      </c>
      <c r="D2313" s="3">
        <f t="shared" si="253"/>
        <v>25.699999999999818</v>
      </c>
      <c r="E2313" s="3">
        <f t="shared" si="254"/>
        <v>0</v>
      </c>
      <c r="F2313" s="3">
        <f t="shared" si="250"/>
        <v>10.323251231023079</v>
      </c>
      <c r="G2313" s="3">
        <f t="shared" si="251"/>
        <v>11.445664279161019</v>
      </c>
      <c r="H2313" s="3">
        <f t="shared" si="248"/>
        <v>0.90193552591075876</v>
      </c>
      <c r="I2313" s="3">
        <f t="shared" si="249"/>
        <v>47.421982166238728</v>
      </c>
    </row>
    <row r="2314" spans="1:9">
      <c r="A2314" s="1">
        <v>43061</v>
      </c>
      <c r="B2314" s="2">
        <v>5352.76</v>
      </c>
      <c r="C2314" s="3">
        <f t="shared" si="252"/>
        <v>-13.389999999999418</v>
      </c>
      <c r="D2314" s="3">
        <f t="shared" si="253"/>
        <v>0</v>
      </c>
      <c r="E2314" s="3">
        <f t="shared" si="254"/>
        <v>13.389999999999418</v>
      </c>
      <c r="F2314" s="3">
        <f t="shared" si="250"/>
        <v>9.5858761430928592</v>
      </c>
      <c r="G2314" s="3">
        <f t="shared" si="251"/>
        <v>11.584545402078048</v>
      </c>
      <c r="H2314" s="3">
        <f t="shared" si="248"/>
        <v>0.8274710668727091</v>
      </c>
      <c r="I2314" s="3">
        <f t="shared" si="249"/>
        <v>45.27957141826235</v>
      </c>
    </row>
    <row r="2315" spans="1:9">
      <c r="A2315" s="1">
        <v>43062</v>
      </c>
      <c r="B2315" s="2">
        <v>5379.54</v>
      </c>
      <c r="C2315" s="3">
        <f t="shared" si="252"/>
        <v>26.779999999999745</v>
      </c>
      <c r="D2315" s="3">
        <f t="shared" si="253"/>
        <v>26.779999999999745</v>
      </c>
      <c r="E2315" s="3">
        <f t="shared" si="254"/>
        <v>0</v>
      </c>
      <c r="F2315" s="3">
        <f t="shared" si="250"/>
        <v>10.814027847157636</v>
      </c>
      <c r="G2315" s="3">
        <f t="shared" si="251"/>
        <v>10.757077873358186</v>
      </c>
      <c r="H2315" s="3">
        <f t="shared" si="248"/>
        <v>1.0052941862529876</v>
      </c>
      <c r="I2315" s="3">
        <f t="shared" si="249"/>
        <v>50.132005226197755</v>
      </c>
    </row>
    <row r="2316" spans="1:9">
      <c r="A2316" s="1">
        <v>43063</v>
      </c>
      <c r="B2316" s="2">
        <v>5390.46</v>
      </c>
      <c r="C2316" s="3">
        <f t="shared" si="252"/>
        <v>10.920000000000073</v>
      </c>
      <c r="D2316" s="3">
        <f t="shared" si="253"/>
        <v>10.920000000000073</v>
      </c>
      <c r="E2316" s="3">
        <f t="shared" si="254"/>
        <v>0</v>
      </c>
      <c r="F2316" s="3">
        <f t="shared" si="250"/>
        <v>10.821597286646382</v>
      </c>
      <c r="G2316" s="3">
        <f t="shared" si="251"/>
        <v>9.9887151681183166</v>
      </c>
      <c r="H2316" s="3">
        <f t="shared" si="248"/>
        <v>1.0833823073848809</v>
      </c>
      <c r="I2316" s="3">
        <f t="shared" si="249"/>
        <v>52.001128335623257</v>
      </c>
    </row>
    <row r="2317" spans="1:9">
      <c r="A2317" s="1">
        <v>43066</v>
      </c>
      <c r="B2317" s="2">
        <v>5360.09</v>
      </c>
      <c r="C2317" s="3">
        <f t="shared" si="252"/>
        <v>-30.369999999999891</v>
      </c>
      <c r="D2317" s="3">
        <f t="shared" si="253"/>
        <v>0</v>
      </c>
      <c r="E2317" s="3">
        <f t="shared" si="254"/>
        <v>30.369999999999891</v>
      </c>
      <c r="F2317" s="3">
        <f t="shared" si="250"/>
        <v>10.048626051885927</v>
      </c>
      <c r="G2317" s="3">
        <f t="shared" si="251"/>
        <v>11.444521227538429</v>
      </c>
      <c r="H2317" s="3">
        <f t="shared" si="248"/>
        <v>0.87802939521020562</v>
      </c>
      <c r="I2317" s="3">
        <f t="shared" si="249"/>
        <v>46.752697132939652</v>
      </c>
    </row>
    <row r="2318" spans="1:9">
      <c r="A2318" s="1">
        <v>43067</v>
      </c>
      <c r="B2318" s="2">
        <v>5390.48</v>
      </c>
      <c r="C2318" s="3">
        <f t="shared" si="252"/>
        <v>30.389999999999418</v>
      </c>
      <c r="D2318" s="3">
        <f t="shared" si="253"/>
        <v>30.389999999999418</v>
      </c>
      <c r="E2318" s="3">
        <f t="shared" si="254"/>
        <v>0</v>
      </c>
      <c r="F2318" s="3">
        <f t="shared" si="250"/>
        <v>11.501581333894034</v>
      </c>
      <c r="G2318" s="3">
        <f t="shared" si="251"/>
        <v>10.627055425571399</v>
      </c>
      <c r="H2318" s="3">
        <f t="shared" si="248"/>
        <v>1.0822924011686532</v>
      </c>
      <c r="I2318" s="3">
        <f t="shared" si="249"/>
        <v>51.976004933852423</v>
      </c>
    </row>
    <row r="2319" spans="1:9">
      <c r="A2319" s="1">
        <v>43068</v>
      </c>
      <c r="B2319" s="2">
        <v>5398.05</v>
      </c>
      <c r="C2319" s="3">
        <f t="shared" si="252"/>
        <v>7.5700000000006185</v>
      </c>
      <c r="D2319" s="3">
        <f t="shared" si="253"/>
        <v>7.5700000000006185</v>
      </c>
      <c r="E2319" s="3">
        <f t="shared" si="254"/>
        <v>0</v>
      </c>
      <c r="F2319" s="3">
        <f t="shared" si="250"/>
        <v>11.220754095758791</v>
      </c>
      <c r="G2319" s="3">
        <f t="shared" si="251"/>
        <v>9.8679800380305842</v>
      </c>
      <c r="H2319" s="3">
        <f t="shared" si="248"/>
        <v>1.1370872308734614</v>
      </c>
      <c r="I2319" s="3">
        <f t="shared" si="249"/>
        <v>53.207338214674365</v>
      </c>
    </row>
    <row r="2320" spans="1:9">
      <c r="A2320" s="1">
        <v>43069</v>
      </c>
      <c r="B2320" s="2">
        <v>5372.79</v>
      </c>
      <c r="C2320" s="3">
        <f t="shared" si="252"/>
        <v>-25.260000000000218</v>
      </c>
      <c r="D2320" s="3">
        <f t="shared" si="253"/>
        <v>0</v>
      </c>
      <c r="E2320" s="3">
        <f t="shared" si="254"/>
        <v>25.260000000000218</v>
      </c>
      <c r="F2320" s="3">
        <f t="shared" si="250"/>
        <v>10.419271660347448</v>
      </c>
      <c r="G2320" s="3">
        <f t="shared" si="251"/>
        <v>10.96741003531413</v>
      </c>
      <c r="H2320" s="3">
        <f t="shared" si="248"/>
        <v>0.9500211651427527</v>
      </c>
      <c r="I2320" s="3">
        <f t="shared" si="249"/>
        <v>48.71850532315662</v>
      </c>
    </row>
    <row r="2321" spans="1:9">
      <c r="A2321" s="1">
        <v>43070</v>
      </c>
      <c r="B2321" s="2">
        <v>5316.89</v>
      </c>
      <c r="C2321" s="3">
        <f t="shared" si="252"/>
        <v>-55.899999999999636</v>
      </c>
      <c r="D2321" s="3">
        <f t="shared" si="253"/>
        <v>0</v>
      </c>
      <c r="E2321" s="3">
        <f t="shared" si="254"/>
        <v>55.899999999999636</v>
      </c>
      <c r="F2321" s="3">
        <f t="shared" si="250"/>
        <v>9.6750379703226308</v>
      </c>
      <c r="G2321" s="3">
        <f t="shared" si="251"/>
        <v>14.17688074707738</v>
      </c>
      <c r="H2321" s="3">
        <f t="shared" ref="H2321:H2384" si="255">F2321/G2321</f>
        <v>0.68245181312660597</v>
      </c>
      <c r="I2321" s="3">
        <f t="shared" ref="I2321:I2384" si="256">IF(G2321=0,100,100-(100/(1+H2321)))</f>
        <v>40.562933678223025</v>
      </c>
    </row>
    <row r="2322" spans="1:9">
      <c r="A2322" s="1">
        <v>43073</v>
      </c>
      <c r="B2322" s="2">
        <v>5389.29</v>
      </c>
      <c r="C2322" s="3">
        <f t="shared" si="252"/>
        <v>72.399999999999636</v>
      </c>
      <c r="D2322" s="3">
        <f t="shared" si="253"/>
        <v>72.399999999999636</v>
      </c>
      <c r="E2322" s="3">
        <f t="shared" si="254"/>
        <v>0</v>
      </c>
      <c r="F2322" s="3">
        <f t="shared" ref="F2322:F2385" si="257">((F2321*13)+D2322)/14</f>
        <v>14.155392401013845</v>
      </c>
      <c r="G2322" s="3">
        <f t="shared" ref="G2322:G2385" si="258">((G2321*13)+E2322)/14</f>
        <v>13.164246408000425</v>
      </c>
      <c r="H2322" s="3">
        <f t="shared" si="255"/>
        <v>1.0752907505902549</v>
      </c>
      <c r="I2322" s="3">
        <f t="shared" si="256"/>
        <v>51.813980777605273</v>
      </c>
    </row>
    <row r="2323" spans="1:9">
      <c r="A2323" s="1">
        <v>43074</v>
      </c>
      <c r="B2323" s="2">
        <v>5375.53</v>
      </c>
      <c r="C2323" s="3">
        <f t="shared" si="252"/>
        <v>-13.760000000000218</v>
      </c>
      <c r="D2323" s="3">
        <f t="shared" si="253"/>
        <v>0</v>
      </c>
      <c r="E2323" s="3">
        <f t="shared" si="254"/>
        <v>13.760000000000218</v>
      </c>
      <c r="F2323" s="3">
        <f t="shared" si="257"/>
        <v>13.144292943798572</v>
      </c>
      <c r="G2323" s="3">
        <f t="shared" si="258"/>
        <v>13.20680023600041</v>
      </c>
      <c r="H2323" s="3">
        <f t="shared" si="255"/>
        <v>0.99526703735311683</v>
      </c>
      <c r="I2323" s="3">
        <f t="shared" si="256"/>
        <v>49.881395257920914</v>
      </c>
    </row>
    <row r="2324" spans="1:9">
      <c r="A2324" s="1">
        <v>43075</v>
      </c>
      <c r="B2324" s="2">
        <v>5374.35</v>
      </c>
      <c r="C2324" s="3">
        <f t="shared" si="252"/>
        <v>-1.1799999999993815</v>
      </c>
      <c r="D2324" s="3">
        <f t="shared" si="253"/>
        <v>0</v>
      </c>
      <c r="E2324" s="3">
        <f t="shared" si="254"/>
        <v>1.1799999999993815</v>
      </c>
      <c r="F2324" s="3">
        <f t="shared" si="257"/>
        <v>12.205414876384387</v>
      </c>
      <c r="G2324" s="3">
        <f t="shared" si="258"/>
        <v>12.347743076286051</v>
      </c>
      <c r="H2324" s="3">
        <f t="shared" si="255"/>
        <v>0.98847334294029754</v>
      </c>
      <c r="I2324" s="3">
        <f t="shared" si="256"/>
        <v>49.710163148512251</v>
      </c>
    </row>
    <row r="2325" spans="1:9">
      <c r="A2325" s="1">
        <v>43076</v>
      </c>
      <c r="B2325" s="2">
        <v>5383.86</v>
      </c>
      <c r="C2325" s="3">
        <f t="shared" si="252"/>
        <v>9.5099999999993088</v>
      </c>
      <c r="D2325" s="3">
        <f t="shared" si="253"/>
        <v>9.5099999999993088</v>
      </c>
      <c r="E2325" s="3">
        <f t="shared" si="254"/>
        <v>0</v>
      </c>
      <c r="F2325" s="3">
        <f t="shared" si="257"/>
        <v>12.012885242356882</v>
      </c>
      <c r="G2325" s="3">
        <f t="shared" si="258"/>
        <v>11.465761427979904</v>
      </c>
      <c r="H2325" s="3">
        <f t="shared" si="255"/>
        <v>1.0477180532504218</v>
      </c>
      <c r="I2325" s="3">
        <f t="shared" si="256"/>
        <v>51.165151940099292</v>
      </c>
    </row>
    <row r="2326" spans="1:9">
      <c r="A2326" s="1">
        <v>43077</v>
      </c>
      <c r="B2326" s="2">
        <v>5399.09</v>
      </c>
      <c r="C2326" s="3">
        <f t="shared" si="252"/>
        <v>15.230000000000473</v>
      </c>
      <c r="D2326" s="3">
        <f t="shared" si="253"/>
        <v>15.230000000000473</v>
      </c>
      <c r="E2326" s="3">
        <f t="shared" si="254"/>
        <v>0</v>
      </c>
      <c r="F2326" s="3">
        <f t="shared" si="257"/>
        <v>12.242679153617138</v>
      </c>
      <c r="G2326" s="3">
        <f t="shared" si="258"/>
        <v>10.646778468838482</v>
      </c>
      <c r="H2326" s="3">
        <f t="shared" si="255"/>
        <v>1.1498951715253225</v>
      </c>
      <c r="I2326" s="3">
        <f t="shared" si="256"/>
        <v>53.486104195000678</v>
      </c>
    </row>
    <row r="2327" spans="1:9">
      <c r="A2327" s="1">
        <v>43080</v>
      </c>
      <c r="B2327" s="2">
        <v>5386.83</v>
      </c>
      <c r="C2327" s="3">
        <f t="shared" si="252"/>
        <v>-12.260000000000218</v>
      </c>
      <c r="D2327" s="3">
        <f t="shared" si="253"/>
        <v>0</v>
      </c>
      <c r="E2327" s="3">
        <f t="shared" si="254"/>
        <v>12.260000000000218</v>
      </c>
      <c r="F2327" s="3">
        <f t="shared" si="257"/>
        <v>11.368202071215913</v>
      </c>
      <c r="G2327" s="3">
        <f t="shared" si="258"/>
        <v>10.762008578207176</v>
      </c>
      <c r="H2327" s="3">
        <f t="shared" si="255"/>
        <v>1.056327170583776</v>
      </c>
      <c r="I2327" s="3">
        <f t="shared" si="256"/>
        <v>51.369606242371077</v>
      </c>
    </row>
    <row r="2328" spans="1:9">
      <c r="A2328" s="1">
        <v>43081</v>
      </c>
      <c r="B2328" s="2">
        <v>5427.19</v>
      </c>
      <c r="C2328" s="3">
        <f t="shared" si="252"/>
        <v>40.359999999999673</v>
      </c>
      <c r="D2328" s="3">
        <f t="shared" si="253"/>
        <v>40.359999999999673</v>
      </c>
      <c r="E2328" s="3">
        <f t="shared" si="254"/>
        <v>0</v>
      </c>
      <c r="F2328" s="3">
        <f t="shared" si="257"/>
        <v>13.439044780414752</v>
      </c>
      <c r="G2328" s="3">
        <f t="shared" si="258"/>
        <v>9.9932936797638074</v>
      </c>
      <c r="H2328" s="3">
        <f t="shared" si="255"/>
        <v>1.3448063482441743</v>
      </c>
      <c r="I2328" s="3">
        <f t="shared" si="256"/>
        <v>57.352554902931971</v>
      </c>
    </row>
    <row r="2329" spans="1:9">
      <c r="A2329" s="1">
        <v>43082</v>
      </c>
      <c r="B2329" s="2">
        <v>5399.45</v>
      </c>
      <c r="C2329" s="3">
        <f t="shared" si="252"/>
        <v>-27.739999999999782</v>
      </c>
      <c r="D2329" s="3">
        <f t="shared" si="253"/>
        <v>0</v>
      </c>
      <c r="E2329" s="3">
        <f t="shared" si="254"/>
        <v>27.739999999999782</v>
      </c>
      <c r="F2329" s="3">
        <f t="shared" si="257"/>
        <v>12.479113010385126</v>
      </c>
      <c r="G2329" s="3">
        <f t="shared" si="258"/>
        <v>11.260915559780662</v>
      </c>
      <c r="H2329" s="3">
        <f t="shared" si="255"/>
        <v>1.1081792545319638</v>
      </c>
      <c r="I2329" s="3">
        <f t="shared" si="256"/>
        <v>52.565703421552278</v>
      </c>
    </row>
    <row r="2330" spans="1:9">
      <c r="A2330" s="1">
        <v>43083</v>
      </c>
      <c r="B2330" s="2">
        <v>5357.14</v>
      </c>
      <c r="C2330" s="3">
        <f t="shared" si="252"/>
        <v>-42.309999999999491</v>
      </c>
      <c r="D2330" s="3">
        <f t="shared" si="253"/>
        <v>0</v>
      </c>
      <c r="E2330" s="3">
        <f t="shared" si="254"/>
        <v>42.309999999999491</v>
      </c>
      <c r="F2330" s="3">
        <f t="shared" si="257"/>
        <v>11.587747795357616</v>
      </c>
      <c r="G2330" s="3">
        <f t="shared" si="258"/>
        <v>13.478707305510579</v>
      </c>
      <c r="H2330" s="3">
        <f t="shared" si="255"/>
        <v>0.85970765094217383</v>
      </c>
      <c r="I2330" s="3">
        <f t="shared" si="256"/>
        <v>46.228107439716382</v>
      </c>
    </row>
    <row r="2331" spans="1:9">
      <c r="A2331" s="1">
        <v>43084</v>
      </c>
      <c r="B2331" s="2">
        <v>5349.3</v>
      </c>
      <c r="C2331" s="3">
        <f t="shared" si="252"/>
        <v>-7.8400000000001455</v>
      </c>
      <c r="D2331" s="3">
        <f t="shared" si="253"/>
        <v>0</v>
      </c>
      <c r="E2331" s="3">
        <f t="shared" si="254"/>
        <v>7.8400000000001455</v>
      </c>
      <c r="F2331" s="3">
        <f t="shared" si="257"/>
        <v>10.760051524260644</v>
      </c>
      <c r="G2331" s="3">
        <f t="shared" si="258"/>
        <v>13.07594249797412</v>
      </c>
      <c r="H2331" s="3">
        <f t="shared" si="255"/>
        <v>0.82288917421652163</v>
      </c>
      <c r="I2331" s="3">
        <f t="shared" si="256"/>
        <v>45.142029798394063</v>
      </c>
    </row>
    <row r="2332" spans="1:9">
      <c r="A2332" s="1">
        <v>43087</v>
      </c>
      <c r="B2332" s="2">
        <v>5420.58</v>
      </c>
      <c r="C2332" s="3">
        <f t="shared" si="252"/>
        <v>71.279999999999745</v>
      </c>
      <c r="D2332" s="3">
        <f t="shared" si="253"/>
        <v>71.279999999999745</v>
      </c>
      <c r="E2332" s="3">
        <f t="shared" si="254"/>
        <v>0</v>
      </c>
      <c r="F2332" s="3">
        <f t="shared" si="257"/>
        <v>15.082904986813437</v>
      </c>
      <c r="G2332" s="3">
        <f t="shared" si="258"/>
        <v>12.141946605261683</v>
      </c>
      <c r="H2332" s="3">
        <f t="shared" si="255"/>
        <v>1.2422147351790607</v>
      </c>
      <c r="I2332" s="3">
        <f t="shared" si="256"/>
        <v>55.401238591889758</v>
      </c>
    </row>
    <row r="2333" spans="1:9">
      <c r="A2333" s="1">
        <v>43088</v>
      </c>
      <c r="B2333" s="2">
        <v>5382.91</v>
      </c>
      <c r="C2333" s="3">
        <f t="shared" si="252"/>
        <v>-37.670000000000073</v>
      </c>
      <c r="D2333" s="3">
        <f t="shared" si="253"/>
        <v>0</v>
      </c>
      <c r="E2333" s="3">
        <f t="shared" si="254"/>
        <v>37.670000000000073</v>
      </c>
      <c r="F2333" s="3">
        <f t="shared" si="257"/>
        <v>14.005554630612478</v>
      </c>
      <c r="G2333" s="3">
        <f t="shared" si="258"/>
        <v>13.96537899060014</v>
      </c>
      <c r="H2333" s="3">
        <f t="shared" si="255"/>
        <v>1.0028768027018371</v>
      </c>
      <c r="I2333" s="3">
        <f t="shared" si="256"/>
        <v>50.071816766212386</v>
      </c>
    </row>
    <row r="2334" spans="1:9">
      <c r="A2334" s="1">
        <v>43089</v>
      </c>
      <c r="B2334" s="2">
        <v>5352.77</v>
      </c>
      <c r="C2334" s="3">
        <f t="shared" si="252"/>
        <v>-30.139999999999418</v>
      </c>
      <c r="D2334" s="3">
        <f t="shared" si="253"/>
        <v>0</v>
      </c>
      <c r="E2334" s="3">
        <f t="shared" si="254"/>
        <v>30.139999999999418</v>
      </c>
      <c r="F2334" s="3">
        <f t="shared" si="257"/>
        <v>13.005157871283016</v>
      </c>
      <c r="G2334" s="3">
        <f t="shared" si="258"/>
        <v>15.120709062700088</v>
      </c>
      <c r="H2334" s="3">
        <f t="shared" si="255"/>
        <v>0.8600891543746626</v>
      </c>
      <c r="I2334" s="3">
        <f t="shared" si="256"/>
        <v>46.239136030219655</v>
      </c>
    </row>
    <row r="2335" spans="1:9">
      <c r="A2335" s="1">
        <v>43090</v>
      </c>
      <c r="B2335" s="2">
        <v>5385.97</v>
      </c>
      <c r="C2335" s="3">
        <f t="shared" si="252"/>
        <v>33.199999999999818</v>
      </c>
      <c r="D2335" s="3">
        <f t="shared" si="253"/>
        <v>33.199999999999818</v>
      </c>
      <c r="E2335" s="3">
        <f t="shared" si="254"/>
        <v>0</v>
      </c>
      <c r="F2335" s="3">
        <f t="shared" si="257"/>
        <v>14.447646594762787</v>
      </c>
      <c r="G2335" s="3">
        <f t="shared" si="258"/>
        <v>14.040658415364367</v>
      </c>
      <c r="H2335" s="3">
        <f t="shared" si="255"/>
        <v>1.0289864027283124</v>
      </c>
      <c r="I2335" s="3">
        <f t="shared" si="256"/>
        <v>50.714307466263342</v>
      </c>
    </row>
    <row r="2336" spans="1:9">
      <c r="A2336" s="1">
        <v>43091</v>
      </c>
      <c r="B2336" s="2">
        <v>5364.72</v>
      </c>
      <c r="C2336" s="3">
        <f t="shared" si="252"/>
        <v>-21.25</v>
      </c>
      <c r="D2336" s="3">
        <f t="shared" si="253"/>
        <v>0</v>
      </c>
      <c r="E2336" s="3">
        <f t="shared" si="254"/>
        <v>21.25</v>
      </c>
      <c r="F2336" s="3">
        <f t="shared" si="257"/>
        <v>13.415671837994015</v>
      </c>
      <c r="G2336" s="3">
        <f t="shared" si="258"/>
        <v>14.555611385695483</v>
      </c>
      <c r="H2336" s="3">
        <f t="shared" si="255"/>
        <v>0.9216838429183577</v>
      </c>
      <c r="I2336" s="3">
        <f t="shared" si="256"/>
        <v>47.962303805325547</v>
      </c>
    </row>
    <row r="2337" spans="1:9">
      <c r="A2337" s="1">
        <v>43096</v>
      </c>
      <c r="B2337" s="2">
        <v>5368.84</v>
      </c>
      <c r="C2337" s="3">
        <f t="shared" si="252"/>
        <v>4.1199999999998909</v>
      </c>
      <c r="D2337" s="3">
        <f t="shared" si="253"/>
        <v>4.1199999999998909</v>
      </c>
      <c r="E2337" s="3">
        <f t="shared" si="254"/>
        <v>0</v>
      </c>
      <c r="F2337" s="3">
        <f t="shared" si="257"/>
        <v>12.751695278137293</v>
      </c>
      <c r="G2337" s="3">
        <f t="shared" si="258"/>
        <v>13.515924858145807</v>
      </c>
      <c r="H2337" s="3">
        <f t="shared" si="255"/>
        <v>0.94345710056623122</v>
      </c>
      <c r="I2337" s="3">
        <f t="shared" si="256"/>
        <v>48.545301066401343</v>
      </c>
    </row>
    <row r="2338" spans="1:9">
      <c r="A2338" s="1">
        <v>43097</v>
      </c>
      <c r="B2338" s="2">
        <v>5339.42</v>
      </c>
      <c r="C2338" s="3">
        <f t="shared" si="252"/>
        <v>-29.420000000000073</v>
      </c>
      <c r="D2338" s="3">
        <f t="shared" si="253"/>
        <v>0</v>
      </c>
      <c r="E2338" s="3">
        <f t="shared" si="254"/>
        <v>29.420000000000073</v>
      </c>
      <c r="F2338" s="3">
        <f t="shared" si="257"/>
        <v>11.840859901127486</v>
      </c>
      <c r="G2338" s="3">
        <f t="shared" si="258"/>
        <v>14.651930225421111</v>
      </c>
      <c r="H2338" s="3">
        <f t="shared" si="255"/>
        <v>0.80814334486684791</v>
      </c>
      <c r="I2338" s="3">
        <f t="shared" si="256"/>
        <v>44.694650297560322</v>
      </c>
    </row>
    <row r="2339" spans="1:9">
      <c r="A2339" s="1">
        <v>43098</v>
      </c>
      <c r="B2339" s="2">
        <v>5312.56</v>
      </c>
      <c r="C2339" s="3">
        <f t="shared" si="252"/>
        <v>-26.859999999999673</v>
      </c>
      <c r="D2339" s="3">
        <f t="shared" si="253"/>
        <v>0</v>
      </c>
      <c r="E2339" s="3">
        <f t="shared" si="254"/>
        <v>26.859999999999673</v>
      </c>
      <c r="F2339" s="3">
        <f t="shared" si="257"/>
        <v>10.995084193904093</v>
      </c>
      <c r="G2339" s="3">
        <f t="shared" si="258"/>
        <v>15.523935209319578</v>
      </c>
      <c r="H2339" s="3">
        <f t="shared" si="255"/>
        <v>0.70826656035663871</v>
      </c>
      <c r="I2339" s="3">
        <f t="shared" si="256"/>
        <v>41.461126547414956</v>
      </c>
    </row>
    <row r="2340" spans="1:9">
      <c r="A2340" s="1">
        <v>43102</v>
      </c>
      <c r="B2340" s="2">
        <v>5288.6</v>
      </c>
      <c r="C2340" s="3">
        <f t="shared" si="252"/>
        <v>-23.960000000000036</v>
      </c>
      <c r="D2340" s="3">
        <f t="shared" si="253"/>
        <v>0</v>
      </c>
      <c r="E2340" s="3">
        <f t="shared" si="254"/>
        <v>23.960000000000036</v>
      </c>
      <c r="F2340" s="3">
        <f t="shared" si="257"/>
        <v>10.209721037196658</v>
      </c>
      <c r="G2340" s="3">
        <f t="shared" si="258"/>
        <v>16.126511265796754</v>
      </c>
      <c r="H2340" s="3">
        <f t="shared" si="255"/>
        <v>0.63310165905819882</v>
      </c>
      <c r="I2340" s="3">
        <f t="shared" si="256"/>
        <v>38.766824805217894</v>
      </c>
    </row>
    <row r="2341" spans="1:9">
      <c r="A2341" s="1">
        <v>43103</v>
      </c>
      <c r="B2341" s="2">
        <v>5331.28</v>
      </c>
      <c r="C2341" s="3">
        <f t="shared" si="252"/>
        <v>42.679999999999382</v>
      </c>
      <c r="D2341" s="3">
        <f t="shared" si="253"/>
        <v>42.679999999999382</v>
      </c>
      <c r="E2341" s="3">
        <f t="shared" si="254"/>
        <v>0</v>
      </c>
      <c r="F2341" s="3">
        <f t="shared" si="257"/>
        <v>12.529026677396853</v>
      </c>
      <c r="G2341" s="3">
        <f t="shared" si="258"/>
        <v>14.97461760395413</v>
      </c>
      <c r="H2341" s="3">
        <f t="shared" si="255"/>
        <v>0.83668424855727164</v>
      </c>
      <c r="I2341" s="3">
        <f t="shared" si="256"/>
        <v>45.554060215548368</v>
      </c>
    </row>
    <row r="2342" spans="1:9">
      <c r="A2342" s="1">
        <v>43104</v>
      </c>
      <c r="B2342" s="2">
        <v>5413.69</v>
      </c>
      <c r="C2342" s="3">
        <f t="shared" si="252"/>
        <v>82.409999999999854</v>
      </c>
      <c r="D2342" s="3">
        <f t="shared" si="253"/>
        <v>82.409999999999854</v>
      </c>
      <c r="E2342" s="3">
        <f t="shared" si="254"/>
        <v>0</v>
      </c>
      <c r="F2342" s="3">
        <f t="shared" si="257"/>
        <v>17.520524771868498</v>
      </c>
      <c r="G2342" s="3">
        <f t="shared" si="258"/>
        <v>13.905002060814549</v>
      </c>
      <c r="H2342" s="3">
        <f t="shared" si="255"/>
        <v>1.2600159780804918</v>
      </c>
      <c r="I2342" s="3">
        <f t="shared" si="256"/>
        <v>55.752525216687452</v>
      </c>
    </row>
    <row r="2343" spans="1:9">
      <c r="A2343" s="1">
        <v>43105</v>
      </c>
      <c r="B2343" s="2">
        <v>5470.75</v>
      </c>
      <c r="C2343" s="3">
        <f t="shared" si="252"/>
        <v>57.0600000000004</v>
      </c>
      <c r="D2343" s="3">
        <f t="shared" si="253"/>
        <v>57.0600000000004</v>
      </c>
      <c r="E2343" s="3">
        <f t="shared" si="254"/>
        <v>0</v>
      </c>
      <c r="F2343" s="3">
        <f t="shared" si="257"/>
        <v>20.344773002449351</v>
      </c>
      <c r="G2343" s="3">
        <f t="shared" si="258"/>
        <v>12.911787627899225</v>
      </c>
      <c r="H2343" s="3">
        <f t="shared" si="255"/>
        <v>1.5756743828785766</v>
      </c>
      <c r="I2343" s="3">
        <f t="shared" si="256"/>
        <v>61.175216609391484</v>
      </c>
    </row>
    <row r="2344" spans="1:9">
      <c r="A2344" s="1">
        <v>43108</v>
      </c>
      <c r="B2344" s="2">
        <v>5487.42</v>
      </c>
      <c r="C2344" s="3">
        <f t="shared" si="252"/>
        <v>16.670000000000073</v>
      </c>
      <c r="D2344" s="3">
        <f t="shared" si="253"/>
        <v>16.670000000000073</v>
      </c>
      <c r="E2344" s="3">
        <f t="shared" si="254"/>
        <v>0</v>
      </c>
      <c r="F2344" s="3">
        <f t="shared" si="257"/>
        <v>20.082289216560117</v>
      </c>
      <c r="G2344" s="3">
        <f t="shared" si="258"/>
        <v>11.989517083049281</v>
      </c>
      <c r="H2344" s="3">
        <f t="shared" si="255"/>
        <v>1.6749873308035366</v>
      </c>
      <c r="I2344" s="3">
        <f t="shared" si="256"/>
        <v>62.616645376798431</v>
      </c>
    </row>
    <row r="2345" spans="1:9">
      <c r="A2345" s="1">
        <v>43109</v>
      </c>
      <c r="B2345" s="2">
        <v>5523.94</v>
      </c>
      <c r="C2345" s="3">
        <f t="shared" si="252"/>
        <v>36.519999999999527</v>
      </c>
      <c r="D2345" s="3">
        <f t="shared" si="253"/>
        <v>36.519999999999527</v>
      </c>
      <c r="E2345" s="3">
        <f t="shared" si="254"/>
        <v>0</v>
      </c>
      <c r="F2345" s="3">
        <f t="shared" si="257"/>
        <v>21.256411415377219</v>
      </c>
      <c r="G2345" s="3">
        <f t="shared" si="258"/>
        <v>11.133123005688617</v>
      </c>
      <c r="H2345" s="3">
        <f t="shared" si="255"/>
        <v>1.9092945801924557</v>
      </c>
      <c r="I2345" s="3">
        <f t="shared" si="256"/>
        <v>65.627406491994094</v>
      </c>
    </row>
    <row r="2346" spans="1:9">
      <c r="A2346" s="1">
        <v>43110</v>
      </c>
      <c r="B2346" s="2">
        <v>5504.68</v>
      </c>
      <c r="C2346" s="3">
        <f t="shared" si="252"/>
        <v>-19.259999999999309</v>
      </c>
      <c r="D2346" s="3">
        <f t="shared" si="253"/>
        <v>0</v>
      </c>
      <c r="E2346" s="3">
        <f t="shared" si="254"/>
        <v>19.259999999999309</v>
      </c>
      <c r="F2346" s="3">
        <f t="shared" si="257"/>
        <v>19.738096314278845</v>
      </c>
      <c r="G2346" s="3">
        <f t="shared" si="258"/>
        <v>11.713614219567953</v>
      </c>
      <c r="H2346" s="3">
        <f t="shared" si="255"/>
        <v>1.6850560334576965</v>
      </c>
      <c r="I2346" s="3">
        <f t="shared" si="256"/>
        <v>62.756829371927701</v>
      </c>
    </row>
    <row r="2347" spans="1:9">
      <c r="A2347" s="1">
        <v>43111</v>
      </c>
      <c r="B2347" s="2">
        <v>5488.55</v>
      </c>
      <c r="C2347" s="3">
        <f t="shared" si="252"/>
        <v>-16.130000000000109</v>
      </c>
      <c r="D2347" s="3">
        <f t="shared" si="253"/>
        <v>0</v>
      </c>
      <c r="E2347" s="3">
        <f t="shared" si="254"/>
        <v>16.130000000000109</v>
      </c>
      <c r="F2347" s="3">
        <f t="shared" si="257"/>
        <v>18.328232291830354</v>
      </c>
      <c r="G2347" s="3">
        <f t="shared" si="258"/>
        <v>12.029070346741678</v>
      </c>
      <c r="H2347" s="3">
        <f t="shared" si="255"/>
        <v>1.5236615767896755</v>
      </c>
      <c r="I2347" s="3">
        <f t="shared" si="256"/>
        <v>60.375035654658177</v>
      </c>
    </row>
    <row r="2348" spans="1:9">
      <c r="A2348" s="1">
        <v>43112</v>
      </c>
      <c r="B2348" s="2">
        <v>5517.06</v>
      </c>
      <c r="C2348" s="3">
        <f t="shared" si="252"/>
        <v>28.510000000000218</v>
      </c>
      <c r="D2348" s="3">
        <f t="shared" si="253"/>
        <v>28.510000000000218</v>
      </c>
      <c r="E2348" s="3">
        <f t="shared" si="254"/>
        <v>0</v>
      </c>
      <c r="F2348" s="3">
        <f t="shared" si="257"/>
        <v>19.055501413842485</v>
      </c>
      <c r="G2348" s="3">
        <f t="shared" si="258"/>
        <v>11.169851036260129</v>
      </c>
      <c r="H2348" s="3">
        <f t="shared" si="255"/>
        <v>1.7059763243022279</v>
      </c>
      <c r="I2348" s="3">
        <f t="shared" si="256"/>
        <v>63.044761662581678</v>
      </c>
    </row>
    <row r="2349" spans="1:9">
      <c r="A2349" s="1">
        <v>43115</v>
      </c>
      <c r="B2349" s="2">
        <v>5509.69</v>
      </c>
      <c r="C2349" s="3">
        <f t="shared" si="252"/>
        <v>-7.3700000000008004</v>
      </c>
      <c r="D2349" s="3">
        <f t="shared" si="253"/>
        <v>0</v>
      </c>
      <c r="E2349" s="3">
        <f t="shared" si="254"/>
        <v>7.3700000000008004</v>
      </c>
      <c r="F2349" s="3">
        <f t="shared" si="257"/>
        <v>17.694394169996592</v>
      </c>
      <c r="G2349" s="3">
        <f t="shared" si="258"/>
        <v>10.898433105098748</v>
      </c>
      <c r="H2349" s="3">
        <f t="shared" si="255"/>
        <v>1.6235723061619203</v>
      </c>
      <c r="I2349" s="3">
        <f t="shared" si="256"/>
        <v>61.884031263353236</v>
      </c>
    </row>
    <row r="2350" spans="1:9">
      <c r="A2350" s="1">
        <v>43116</v>
      </c>
      <c r="B2350" s="2">
        <v>5513.82</v>
      </c>
      <c r="C2350" s="3">
        <f t="shared" si="252"/>
        <v>4.1300000000001091</v>
      </c>
      <c r="D2350" s="3">
        <f t="shared" si="253"/>
        <v>4.1300000000001091</v>
      </c>
      <c r="E2350" s="3">
        <f t="shared" si="254"/>
        <v>0</v>
      </c>
      <c r="F2350" s="3">
        <f t="shared" si="257"/>
        <v>16.725508872139702</v>
      </c>
      <c r="G2350" s="3">
        <f t="shared" si="258"/>
        <v>10.119973597591695</v>
      </c>
      <c r="H2350" s="3">
        <f t="shared" si="255"/>
        <v>1.6527225798415088</v>
      </c>
      <c r="I2350" s="3">
        <f t="shared" si="256"/>
        <v>62.30288053492022</v>
      </c>
    </row>
    <row r="2351" spans="1:9">
      <c r="A2351" s="1">
        <v>43117</v>
      </c>
      <c r="B2351" s="2">
        <v>5493.99</v>
      </c>
      <c r="C2351" s="3">
        <f t="shared" si="252"/>
        <v>-19.829999999999927</v>
      </c>
      <c r="D2351" s="3">
        <f t="shared" si="253"/>
        <v>0</v>
      </c>
      <c r="E2351" s="3">
        <f t="shared" si="254"/>
        <v>19.829999999999927</v>
      </c>
      <c r="F2351" s="3">
        <f t="shared" si="257"/>
        <v>15.530829666986866</v>
      </c>
      <c r="G2351" s="3">
        <f t="shared" si="258"/>
        <v>10.813546912049427</v>
      </c>
      <c r="H2351" s="3">
        <f t="shared" si="255"/>
        <v>1.4362382475708335</v>
      </c>
      <c r="I2351" s="3">
        <f t="shared" si="256"/>
        <v>58.953111379927755</v>
      </c>
    </row>
    <row r="2352" spans="1:9">
      <c r="A2352" s="1">
        <v>43118</v>
      </c>
      <c r="B2352" s="2">
        <v>5494.83</v>
      </c>
      <c r="C2352" s="3">
        <f t="shared" si="252"/>
        <v>0.84000000000014552</v>
      </c>
      <c r="D2352" s="3">
        <f t="shared" si="253"/>
        <v>0.84000000000014552</v>
      </c>
      <c r="E2352" s="3">
        <f t="shared" si="254"/>
        <v>0</v>
      </c>
      <c r="F2352" s="3">
        <f t="shared" si="257"/>
        <v>14.481484690773529</v>
      </c>
      <c r="G2352" s="3">
        <f t="shared" si="258"/>
        <v>10.041150704045895</v>
      </c>
      <c r="H2352" s="3">
        <f t="shared" si="255"/>
        <v>1.4422136583348444</v>
      </c>
      <c r="I2352" s="3">
        <f t="shared" si="256"/>
        <v>59.053541585635784</v>
      </c>
    </row>
    <row r="2353" spans="1:9">
      <c r="A2353" s="1">
        <v>43119</v>
      </c>
      <c r="B2353" s="2">
        <v>5526.51</v>
      </c>
      <c r="C2353" s="3">
        <f t="shared" si="252"/>
        <v>31.680000000000291</v>
      </c>
      <c r="D2353" s="3">
        <f t="shared" si="253"/>
        <v>31.680000000000291</v>
      </c>
      <c r="E2353" s="3">
        <f t="shared" si="254"/>
        <v>0</v>
      </c>
      <c r="F2353" s="3">
        <f t="shared" si="257"/>
        <v>15.709950070004012</v>
      </c>
      <c r="G2353" s="3">
        <f t="shared" si="258"/>
        <v>9.323925653756902</v>
      </c>
      <c r="H2353" s="3">
        <f t="shared" si="255"/>
        <v>1.6849072647500123</v>
      </c>
      <c r="I2353" s="3">
        <f t="shared" si="256"/>
        <v>62.754765755639291</v>
      </c>
    </row>
    <row r="2354" spans="1:9">
      <c r="A2354" s="1">
        <v>43122</v>
      </c>
      <c r="B2354" s="2">
        <v>5541.99</v>
      </c>
      <c r="C2354" s="3">
        <f t="shared" si="252"/>
        <v>15.479999999999563</v>
      </c>
      <c r="D2354" s="3">
        <f t="shared" si="253"/>
        <v>15.479999999999563</v>
      </c>
      <c r="E2354" s="3">
        <f t="shared" si="254"/>
        <v>0</v>
      </c>
      <c r="F2354" s="3">
        <f t="shared" si="257"/>
        <v>15.693525065003696</v>
      </c>
      <c r="G2354" s="3">
        <f t="shared" si="258"/>
        <v>8.657930964202837</v>
      </c>
      <c r="H2354" s="3">
        <f t="shared" si="255"/>
        <v>1.8126184107831642</v>
      </c>
      <c r="I2354" s="3">
        <f t="shared" si="256"/>
        <v>64.445941327620289</v>
      </c>
    </row>
    <row r="2355" spans="1:9">
      <c r="A2355" s="1">
        <v>43123</v>
      </c>
      <c r="B2355" s="2">
        <v>5535.26</v>
      </c>
      <c r="C2355" s="3">
        <f t="shared" si="252"/>
        <v>-6.7299999999995634</v>
      </c>
      <c r="D2355" s="3">
        <f t="shared" si="253"/>
        <v>0</v>
      </c>
      <c r="E2355" s="3">
        <f t="shared" si="254"/>
        <v>6.7299999999995634</v>
      </c>
      <c r="F2355" s="3">
        <f t="shared" si="257"/>
        <v>14.572558988932004</v>
      </c>
      <c r="G2355" s="3">
        <f t="shared" si="258"/>
        <v>8.5202216096168879</v>
      </c>
      <c r="H2355" s="3">
        <f t="shared" si="255"/>
        <v>1.710349760443292</v>
      </c>
      <c r="I2355" s="3">
        <f t="shared" si="256"/>
        <v>63.104392850152131</v>
      </c>
    </row>
    <row r="2356" spans="1:9">
      <c r="A2356" s="1">
        <v>43124</v>
      </c>
      <c r="B2356" s="2">
        <v>5495.16</v>
      </c>
      <c r="C2356" s="3">
        <f t="shared" si="252"/>
        <v>-40.100000000000364</v>
      </c>
      <c r="D2356" s="3">
        <f t="shared" si="253"/>
        <v>0</v>
      </c>
      <c r="E2356" s="3">
        <f t="shared" si="254"/>
        <v>40.100000000000364</v>
      </c>
      <c r="F2356" s="3">
        <f t="shared" si="257"/>
        <v>13.531661918294004</v>
      </c>
      <c r="G2356" s="3">
        <f t="shared" si="258"/>
        <v>10.775920066072851</v>
      </c>
      <c r="H2356" s="3">
        <f t="shared" si="255"/>
        <v>1.2557314675057207</v>
      </c>
      <c r="I2356" s="3">
        <f t="shared" si="256"/>
        <v>55.668482068667871</v>
      </c>
    </row>
    <row r="2357" spans="1:9">
      <c r="A2357" s="1">
        <v>43125</v>
      </c>
      <c r="B2357" s="2">
        <v>5481.21</v>
      </c>
      <c r="C2357" s="3">
        <f t="shared" si="252"/>
        <v>-13.949999999999818</v>
      </c>
      <c r="D2357" s="3">
        <f t="shared" si="253"/>
        <v>0</v>
      </c>
      <c r="E2357" s="3">
        <f t="shared" si="254"/>
        <v>13.949999999999818</v>
      </c>
      <c r="F2357" s="3">
        <f t="shared" si="257"/>
        <v>12.565114638415862</v>
      </c>
      <c r="G2357" s="3">
        <f t="shared" si="258"/>
        <v>11.002640061353349</v>
      </c>
      <c r="H2357" s="3">
        <f t="shared" si="255"/>
        <v>1.1420090604027562</v>
      </c>
      <c r="I2357" s="3">
        <f t="shared" si="256"/>
        <v>53.31485666956177</v>
      </c>
    </row>
    <row r="2358" spans="1:9">
      <c r="A2358" s="1">
        <v>43126</v>
      </c>
      <c r="B2358" s="2">
        <v>5529.15</v>
      </c>
      <c r="C2358" s="3">
        <f t="shared" si="252"/>
        <v>47.9399999999996</v>
      </c>
      <c r="D2358" s="3">
        <f t="shared" si="253"/>
        <v>47.9399999999996</v>
      </c>
      <c r="E2358" s="3">
        <f t="shared" si="254"/>
        <v>0</v>
      </c>
      <c r="F2358" s="3">
        <f t="shared" si="257"/>
        <v>15.091892164243273</v>
      </c>
      <c r="G2358" s="3">
        <f t="shared" si="258"/>
        <v>10.216737199828108</v>
      </c>
      <c r="H2358" s="3">
        <f t="shared" si="255"/>
        <v>1.4771733743427586</v>
      </c>
      <c r="I2358" s="3">
        <f t="shared" si="256"/>
        <v>59.631408509494449</v>
      </c>
    </row>
    <row r="2359" spans="1:9">
      <c r="A2359" s="1">
        <v>43129</v>
      </c>
      <c r="B2359" s="2">
        <v>5521.59</v>
      </c>
      <c r="C2359" s="3">
        <f t="shared" si="252"/>
        <v>-7.5599999999994907</v>
      </c>
      <c r="D2359" s="3">
        <f t="shared" si="253"/>
        <v>0</v>
      </c>
      <c r="E2359" s="3">
        <f t="shared" si="254"/>
        <v>7.5599999999994907</v>
      </c>
      <c r="F2359" s="3">
        <f t="shared" si="257"/>
        <v>14.013899866797326</v>
      </c>
      <c r="G2359" s="3">
        <f t="shared" si="258"/>
        <v>10.026970256983207</v>
      </c>
      <c r="H2359" s="3">
        <f t="shared" si="255"/>
        <v>1.3976205680910894</v>
      </c>
      <c r="I2359" s="3">
        <f t="shared" si="256"/>
        <v>58.291982755379486</v>
      </c>
    </row>
    <row r="2360" spans="1:9">
      <c r="A2360" s="1">
        <v>43130</v>
      </c>
      <c r="B2360" s="2">
        <v>5473.78</v>
      </c>
      <c r="C2360" s="3">
        <f t="shared" si="252"/>
        <v>-47.8100000000004</v>
      </c>
      <c r="D2360" s="3">
        <f t="shared" si="253"/>
        <v>0</v>
      </c>
      <c r="E2360" s="3">
        <f t="shared" si="254"/>
        <v>47.8100000000004</v>
      </c>
      <c r="F2360" s="3">
        <f t="shared" si="257"/>
        <v>13.012907019168946</v>
      </c>
      <c r="G2360" s="3">
        <f t="shared" si="258"/>
        <v>12.725758095770148</v>
      </c>
      <c r="H2360" s="3">
        <f t="shared" si="255"/>
        <v>1.0225643864387335</v>
      </c>
      <c r="I2360" s="3">
        <f t="shared" si="256"/>
        <v>50.557816270028965</v>
      </c>
    </row>
    <row r="2361" spans="1:9">
      <c r="A2361" s="1">
        <v>43131</v>
      </c>
      <c r="B2361" s="2">
        <v>5481.93</v>
      </c>
      <c r="C2361" s="3">
        <f t="shared" si="252"/>
        <v>8.1500000000005457</v>
      </c>
      <c r="D2361" s="3">
        <f t="shared" si="253"/>
        <v>8.1500000000005457</v>
      </c>
      <c r="E2361" s="3">
        <f t="shared" si="254"/>
        <v>0</v>
      </c>
      <c r="F2361" s="3">
        <f t="shared" si="257"/>
        <v>12.665556517799773</v>
      </c>
      <c r="G2361" s="3">
        <f t="shared" si="258"/>
        <v>11.81677537464371</v>
      </c>
      <c r="H2361" s="3">
        <f t="shared" si="255"/>
        <v>1.0718284909584868</v>
      </c>
      <c r="I2361" s="3">
        <f t="shared" si="256"/>
        <v>51.733456491981556</v>
      </c>
    </row>
    <row r="2362" spans="1:9">
      <c r="A2362" s="1">
        <v>43132</v>
      </c>
      <c r="B2362" s="2">
        <v>5454.55</v>
      </c>
      <c r="C2362" s="3">
        <f t="shared" si="252"/>
        <v>-27.380000000000109</v>
      </c>
      <c r="D2362" s="3">
        <f t="shared" si="253"/>
        <v>0</v>
      </c>
      <c r="E2362" s="3">
        <f t="shared" si="254"/>
        <v>27.380000000000109</v>
      </c>
      <c r="F2362" s="3">
        <f t="shared" si="257"/>
        <v>11.760873909385504</v>
      </c>
      <c r="G2362" s="3">
        <f t="shared" si="258"/>
        <v>12.928434276454881</v>
      </c>
      <c r="H2362" s="3">
        <f t="shared" si="255"/>
        <v>0.90969050527675066</v>
      </c>
      <c r="I2362" s="3">
        <f t="shared" si="256"/>
        <v>47.635493959002488</v>
      </c>
    </row>
    <row r="2363" spans="1:9">
      <c r="A2363" s="1">
        <v>43133</v>
      </c>
      <c r="B2363" s="2">
        <v>5364.98</v>
      </c>
      <c r="C2363" s="3">
        <f t="shared" si="252"/>
        <v>-89.570000000000618</v>
      </c>
      <c r="D2363" s="3">
        <f t="shared" si="253"/>
        <v>0</v>
      </c>
      <c r="E2363" s="3">
        <f t="shared" si="254"/>
        <v>89.570000000000618</v>
      </c>
      <c r="F2363" s="3">
        <f t="shared" si="257"/>
        <v>10.92081148728654</v>
      </c>
      <c r="G2363" s="3">
        <f t="shared" si="258"/>
        <v>18.402831828136723</v>
      </c>
      <c r="H2363" s="3">
        <f t="shared" si="255"/>
        <v>0.59343103220610516</v>
      </c>
      <c r="I2363" s="3">
        <f t="shared" si="256"/>
        <v>37.242341853007588</v>
      </c>
    </row>
    <row r="2364" spans="1:9">
      <c r="A2364" s="1">
        <v>43136</v>
      </c>
      <c r="B2364" s="2">
        <v>5285.83</v>
      </c>
      <c r="C2364" s="3">
        <f t="shared" si="252"/>
        <v>-79.149999999999636</v>
      </c>
      <c r="D2364" s="3">
        <f t="shared" si="253"/>
        <v>0</v>
      </c>
      <c r="E2364" s="3">
        <f t="shared" si="254"/>
        <v>79.149999999999636</v>
      </c>
      <c r="F2364" s="3">
        <f t="shared" si="257"/>
        <v>10.140753523908931</v>
      </c>
      <c r="G2364" s="3">
        <f t="shared" si="258"/>
        <v>22.741915268984069</v>
      </c>
      <c r="H2364" s="3">
        <f t="shared" si="255"/>
        <v>0.44590587045846203</v>
      </c>
      <c r="I2364" s="3">
        <f t="shared" si="256"/>
        <v>30.839204651480941</v>
      </c>
    </row>
    <row r="2365" spans="1:9">
      <c r="A2365" s="1">
        <v>43137</v>
      </c>
      <c r="B2365" s="2">
        <v>5161.8100000000004</v>
      </c>
      <c r="C2365" s="3">
        <f t="shared" si="252"/>
        <v>-124.01999999999953</v>
      </c>
      <c r="D2365" s="3">
        <f t="shared" si="253"/>
        <v>0</v>
      </c>
      <c r="E2365" s="3">
        <f t="shared" si="254"/>
        <v>124.01999999999953</v>
      </c>
      <c r="F2365" s="3">
        <f t="shared" si="257"/>
        <v>9.4164139864868641</v>
      </c>
      <c r="G2365" s="3">
        <f t="shared" si="258"/>
        <v>29.976064178342316</v>
      </c>
      <c r="H2365" s="3">
        <f t="shared" si="255"/>
        <v>0.31413109908172054</v>
      </c>
      <c r="I2365" s="3">
        <f t="shared" si="256"/>
        <v>23.904091403150488</v>
      </c>
    </row>
    <row r="2366" spans="1:9">
      <c r="A2366" s="1">
        <v>43138</v>
      </c>
      <c r="B2366" s="2">
        <v>5255.9</v>
      </c>
      <c r="C2366" s="3">
        <f t="shared" si="252"/>
        <v>94.089999999999236</v>
      </c>
      <c r="D2366" s="3">
        <f t="shared" si="253"/>
        <v>94.089999999999236</v>
      </c>
      <c r="E2366" s="3">
        <f t="shared" si="254"/>
        <v>0</v>
      </c>
      <c r="F2366" s="3">
        <f t="shared" si="257"/>
        <v>15.46452727316632</v>
      </c>
      <c r="G2366" s="3">
        <f t="shared" si="258"/>
        <v>27.834916737032152</v>
      </c>
      <c r="H2366" s="3">
        <f t="shared" si="255"/>
        <v>0.5555801520538407</v>
      </c>
      <c r="I2366" s="3">
        <f t="shared" si="256"/>
        <v>35.715302186152556</v>
      </c>
    </row>
    <row r="2367" spans="1:9">
      <c r="A2367" s="1">
        <v>43139</v>
      </c>
      <c r="B2367" s="2">
        <v>5151.68</v>
      </c>
      <c r="C2367" s="3">
        <f t="shared" si="252"/>
        <v>-104.21999999999935</v>
      </c>
      <c r="D2367" s="3">
        <f t="shared" si="253"/>
        <v>0</v>
      </c>
      <c r="E2367" s="3">
        <f t="shared" si="254"/>
        <v>104.21999999999935</v>
      </c>
      <c r="F2367" s="3">
        <f t="shared" si="257"/>
        <v>14.359918182225869</v>
      </c>
      <c r="G2367" s="3">
        <f t="shared" si="258"/>
        <v>33.29099411295838</v>
      </c>
      <c r="H2367" s="3">
        <f t="shared" si="255"/>
        <v>0.43134543034376766</v>
      </c>
      <c r="I2367" s="3">
        <f t="shared" si="256"/>
        <v>30.135662656929085</v>
      </c>
    </row>
    <row r="2368" spans="1:9">
      <c r="A2368" s="1">
        <v>43140</v>
      </c>
      <c r="B2368" s="2">
        <v>5079.21</v>
      </c>
      <c r="C2368" s="3">
        <f t="shared" si="252"/>
        <v>-72.470000000000255</v>
      </c>
      <c r="D2368" s="3">
        <f t="shared" si="253"/>
        <v>0</v>
      </c>
      <c r="E2368" s="3">
        <f t="shared" si="254"/>
        <v>72.470000000000255</v>
      </c>
      <c r="F2368" s="3">
        <f t="shared" si="257"/>
        <v>13.334209740638306</v>
      </c>
      <c r="G2368" s="3">
        <f t="shared" si="258"/>
        <v>36.089494533461369</v>
      </c>
      <c r="H2368" s="3">
        <f t="shared" si="255"/>
        <v>0.36947621220560806</v>
      </c>
      <c r="I2368" s="3">
        <f t="shared" si="256"/>
        <v>26.979381526499736</v>
      </c>
    </row>
    <row r="2369" spans="1:9">
      <c r="A2369" s="1">
        <v>43143</v>
      </c>
      <c r="B2369" s="2">
        <v>5140.0600000000004</v>
      </c>
      <c r="C2369" s="3">
        <f t="shared" si="252"/>
        <v>60.850000000000364</v>
      </c>
      <c r="D2369" s="3">
        <f t="shared" si="253"/>
        <v>60.850000000000364</v>
      </c>
      <c r="E2369" s="3">
        <f t="shared" si="254"/>
        <v>0</v>
      </c>
      <c r="F2369" s="3">
        <f t="shared" si="257"/>
        <v>16.728194759164165</v>
      </c>
      <c r="G2369" s="3">
        <f t="shared" si="258"/>
        <v>33.511673495356987</v>
      </c>
      <c r="H2369" s="3">
        <f t="shared" si="255"/>
        <v>0.49917515344263069</v>
      </c>
      <c r="I2369" s="3">
        <f t="shared" si="256"/>
        <v>33.296653316081844</v>
      </c>
    </row>
    <row r="2370" spans="1:9">
      <c r="A2370" s="1">
        <v>43144</v>
      </c>
      <c r="B2370" s="2">
        <v>5109.24</v>
      </c>
      <c r="C2370" s="3">
        <f t="shared" si="252"/>
        <v>-30.820000000000618</v>
      </c>
      <c r="D2370" s="3">
        <f t="shared" si="253"/>
        <v>0</v>
      </c>
      <c r="E2370" s="3">
        <f t="shared" si="254"/>
        <v>30.820000000000618</v>
      </c>
      <c r="F2370" s="3">
        <f t="shared" si="257"/>
        <v>15.533323704938153</v>
      </c>
      <c r="G2370" s="3">
        <f t="shared" si="258"/>
        <v>33.319411102831531</v>
      </c>
      <c r="H2370" s="3">
        <f t="shared" si="255"/>
        <v>0.46619442513550635</v>
      </c>
      <c r="I2370" s="3">
        <f t="shared" si="256"/>
        <v>31.796221370328865</v>
      </c>
    </row>
    <row r="2371" spans="1:9">
      <c r="A2371" s="1">
        <v>43145</v>
      </c>
      <c r="B2371" s="2">
        <v>5165.26</v>
      </c>
      <c r="C2371" s="3">
        <f t="shared" ref="C2371:C2434" si="259">B2371-B2370</f>
        <v>56.020000000000437</v>
      </c>
      <c r="D2371" s="3">
        <f t="shared" ref="D2371:D2434" si="260">IF(C2371&gt;0,C2371,0)</f>
        <v>56.020000000000437</v>
      </c>
      <c r="E2371" s="3">
        <f t="shared" ref="E2371:E2434" si="261">IF(C2371&lt;0,-C2371,0)</f>
        <v>0</v>
      </c>
      <c r="F2371" s="3">
        <f t="shared" si="257"/>
        <v>18.425229154585459</v>
      </c>
      <c r="G2371" s="3">
        <f t="shared" si="258"/>
        <v>30.939453166914994</v>
      </c>
      <c r="H2371" s="3">
        <f t="shared" si="255"/>
        <v>0.59552536546729984</v>
      </c>
      <c r="I2371" s="3">
        <f t="shared" si="256"/>
        <v>37.324719390649207</v>
      </c>
    </row>
    <row r="2372" spans="1:9">
      <c r="A2372" s="1">
        <v>43146</v>
      </c>
      <c r="B2372" s="2">
        <v>5222.5200000000004</v>
      </c>
      <c r="C2372" s="3">
        <f t="shared" si="259"/>
        <v>57.260000000000218</v>
      </c>
      <c r="D2372" s="3">
        <f t="shared" si="260"/>
        <v>57.260000000000218</v>
      </c>
      <c r="E2372" s="3">
        <f t="shared" si="261"/>
        <v>0</v>
      </c>
      <c r="F2372" s="3">
        <f t="shared" si="257"/>
        <v>21.199141357829369</v>
      </c>
      <c r="G2372" s="3">
        <f t="shared" si="258"/>
        <v>28.729492226421065</v>
      </c>
      <c r="H2372" s="3">
        <f t="shared" si="255"/>
        <v>0.73788778411940004</v>
      </c>
      <c r="I2372" s="3">
        <f t="shared" si="256"/>
        <v>42.458885485134644</v>
      </c>
    </row>
    <row r="2373" spans="1:9">
      <c r="A2373" s="1">
        <v>43147</v>
      </c>
      <c r="B2373" s="2">
        <v>5281.58</v>
      </c>
      <c r="C2373" s="3">
        <f t="shared" si="259"/>
        <v>59.059999999999491</v>
      </c>
      <c r="D2373" s="3">
        <f t="shared" si="260"/>
        <v>59.059999999999491</v>
      </c>
      <c r="E2373" s="3">
        <f t="shared" si="261"/>
        <v>0</v>
      </c>
      <c r="F2373" s="3">
        <f t="shared" si="257"/>
        <v>23.903488403698663</v>
      </c>
      <c r="G2373" s="3">
        <f t="shared" si="258"/>
        <v>26.677385638819562</v>
      </c>
      <c r="H2373" s="3">
        <f t="shared" si="255"/>
        <v>0.89602064937411008</v>
      </c>
      <c r="I2373" s="3">
        <f t="shared" si="256"/>
        <v>47.257958380880126</v>
      </c>
    </row>
    <row r="2374" spans="1:9">
      <c r="A2374" s="1">
        <v>43150</v>
      </c>
      <c r="B2374" s="2">
        <v>5256.18</v>
      </c>
      <c r="C2374" s="3">
        <f t="shared" si="259"/>
        <v>-25.399999999999636</v>
      </c>
      <c r="D2374" s="3">
        <f t="shared" si="260"/>
        <v>0</v>
      </c>
      <c r="E2374" s="3">
        <f t="shared" si="261"/>
        <v>25.399999999999636</v>
      </c>
      <c r="F2374" s="3">
        <f t="shared" si="257"/>
        <v>22.196096374863043</v>
      </c>
      <c r="G2374" s="3">
        <f t="shared" si="258"/>
        <v>26.586143807475281</v>
      </c>
      <c r="H2374" s="3">
        <f t="shared" si="255"/>
        <v>0.83487460744954367</v>
      </c>
      <c r="I2374" s="3">
        <f t="shared" si="256"/>
        <v>45.500363025351938</v>
      </c>
    </row>
    <row r="2375" spans="1:9">
      <c r="A2375" s="1">
        <v>43151</v>
      </c>
      <c r="B2375" s="2">
        <v>5289.86</v>
      </c>
      <c r="C2375" s="3">
        <f t="shared" si="259"/>
        <v>33.679999999999382</v>
      </c>
      <c r="D2375" s="3">
        <f t="shared" si="260"/>
        <v>33.679999999999382</v>
      </c>
      <c r="E2375" s="3">
        <f t="shared" si="261"/>
        <v>0</v>
      </c>
      <c r="F2375" s="3">
        <f t="shared" si="257"/>
        <v>23.016375205229924</v>
      </c>
      <c r="G2375" s="3">
        <f t="shared" si="258"/>
        <v>24.687133535512764</v>
      </c>
      <c r="H2375" s="3">
        <f t="shared" si="255"/>
        <v>0.93232270859314503</v>
      </c>
      <c r="I2375" s="3">
        <f t="shared" si="256"/>
        <v>48.248809810444961</v>
      </c>
    </row>
    <row r="2376" spans="1:9">
      <c r="A2376" s="1">
        <v>43152</v>
      </c>
      <c r="B2376" s="2">
        <v>5302.17</v>
      </c>
      <c r="C2376" s="3">
        <f t="shared" si="259"/>
        <v>12.3100000000004</v>
      </c>
      <c r="D2376" s="3">
        <f t="shared" si="260"/>
        <v>12.3100000000004</v>
      </c>
      <c r="E2376" s="3">
        <f t="shared" si="261"/>
        <v>0</v>
      </c>
      <c r="F2376" s="3">
        <f t="shared" si="257"/>
        <v>22.2516341191421</v>
      </c>
      <c r="G2376" s="3">
        <f t="shared" si="258"/>
        <v>22.923766854404708</v>
      </c>
      <c r="H2376" s="3">
        <f t="shared" si="255"/>
        <v>0.97067965576811566</v>
      </c>
      <c r="I2376" s="3">
        <f t="shared" si="256"/>
        <v>49.25608547928973</v>
      </c>
    </row>
    <row r="2377" spans="1:9">
      <c r="A2377" s="1">
        <v>43153</v>
      </c>
      <c r="B2377" s="2">
        <v>5309.23</v>
      </c>
      <c r="C2377" s="3">
        <f t="shared" si="259"/>
        <v>7.0599999999994907</v>
      </c>
      <c r="D2377" s="3">
        <f t="shared" si="260"/>
        <v>7.0599999999994907</v>
      </c>
      <c r="E2377" s="3">
        <f t="shared" si="261"/>
        <v>0</v>
      </c>
      <c r="F2377" s="3">
        <f t="shared" si="257"/>
        <v>21.166517396346197</v>
      </c>
      <c r="G2377" s="3">
        <f t="shared" si="258"/>
        <v>21.286354936232943</v>
      </c>
      <c r="H2377" s="3">
        <f t="shared" si="255"/>
        <v>0.99437021790505042</v>
      </c>
      <c r="I2377" s="3">
        <f t="shared" si="256"/>
        <v>49.85885814869259</v>
      </c>
    </row>
    <row r="2378" spans="1:9">
      <c r="A2378" s="1">
        <v>43154</v>
      </c>
      <c r="B2378" s="2">
        <v>5317.37</v>
      </c>
      <c r="C2378" s="3">
        <f t="shared" si="259"/>
        <v>8.1400000000003274</v>
      </c>
      <c r="D2378" s="3">
        <f t="shared" si="260"/>
        <v>8.1400000000003274</v>
      </c>
      <c r="E2378" s="3">
        <f t="shared" si="261"/>
        <v>0</v>
      </c>
      <c r="F2378" s="3">
        <f t="shared" si="257"/>
        <v>20.23605186803578</v>
      </c>
      <c r="G2378" s="3">
        <f t="shared" si="258"/>
        <v>19.765901012216307</v>
      </c>
      <c r="H2378" s="3">
        <f t="shared" si="255"/>
        <v>1.0237859562045208</v>
      </c>
      <c r="I2378" s="3">
        <f t="shared" si="256"/>
        <v>50.587659879040025</v>
      </c>
    </row>
    <row r="2379" spans="1:9">
      <c r="A2379" s="1">
        <v>43157</v>
      </c>
      <c r="B2379" s="2">
        <v>5344.26</v>
      </c>
      <c r="C2379" s="3">
        <f t="shared" si="259"/>
        <v>26.890000000000327</v>
      </c>
      <c r="D2379" s="3">
        <f t="shared" si="260"/>
        <v>26.890000000000327</v>
      </c>
      <c r="E2379" s="3">
        <f t="shared" si="261"/>
        <v>0</v>
      </c>
      <c r="F2379" s="3">
        <f t="shared" si="257"/>
        <v>20.711333877461819</v>
      </c>
      <c r="G2379" s="3">
        <f t="shared" si="258"/>
        <v>18.354050939915144</v>
      </c>
      <c r="H2379" s="3">
        <f t="shared" si="255"/>
        <v>1.1284339323925605</v>
      </c>
      <c r="I2379" s="3">
        <f t="shared" si="256"/>
        <v>53.017099343276044</v>
      </c>
    </row>
    <row r="2380" spans="1:9">
      <c r="A2380" s="1">
        <v>43158</v>
      </c>
      <c r="B2380" s="2">
        <v>5343.93</v>
      </c>
      <c r="C2380" s="3">
        <f t="shared" si="259"/>
        <v>-0.32999999999992724</v>
      </c>
      <c r="D2380" s="3">
        <f t="shared" si="260"/>
        <v>0</v>
      </c>
      <c r="E2380" s="3">
        <f t="shared" si="261"/>
        <v>0.32999999999992724</v>
      </c>
      <c r="F2380" s="3">
        <f t="shared" si="257"/>
        <v>19.231952886214547</v>
      </c>
      <c r="G2380" s="3">
        <f t="shared" si="258"/>
        <v>17.066618729921199</v>
      </c>
      <c r="H2380" s="3">
        <f t="shared" si="255"/>
        <v>1.1268754045871479</v>
      </c>
      <c r="I2380" s="3">
        <f t="shared" si="256"/>
        <v>52.98267130066737</v>
      </c>
    </row>
    <row r="2381" spans="1:9">
      <c r="A2381" s="1">
        <v>43159</v>
      </c>
      <c r="B2381" s="2">
        <v>5320.49</v>
      </c>
      <c r="C2381" s="3">
        <f t="shared" si="259"/>
        <v>-23.440000000000509</v>
      </c>
      <c r="D2381" s="3">
        <f t="shared" si="260"/>
        <v>0</v>
      </c>
      <c r="E2381" s="3">
        <f t="shared" si="261"/>
        <v>23.440000000000509</v>
      </c>
      <c r="F2381" s="3">
        <f t="shared" si="257"/>
        <v>17.858241965770652</v>
      </c>
      <c r="G2381" s="3">
        <f t="shared" si="258"/>
        <v>17.521860249212576</v>
      </c>
      <c r="H2381" s="3">
        <f t="shared" si="255"/>
        <v>1.0191978312675558</v>
      </c>
      <c r="I2381" s="3">
        <f t="shared" si="256"/>
        <v>50.475382623987478</v>
      </c>
    </row>
    <row r="2382" spans="1:9">
      <c r="A2382" s="1">
        <v>43160</v>
      </c>
      <c r="B2382" s="2">
        <v>5262.56</v>
      </c>
      <c r="C2382" s="3">
        <f t="shared" si="259"/>
        <v>-57.929999999999382</v>
      </c>
      <c r="D2382" s="3">
        <f t="shared" si="260"/>
        <v>0</v>
      </c>
      <c r="E2382" s="3">
        <f t="shared" si="261"/>
        <v>57.929999999999382</v>
      </c>
      <c r="F2382" s="3">
        <f t="shared" si="257"/>
        <v>16.582653253929891</v>
      </c>
      <c r="G2382" s="3">
        <f t="shared" si="258"/>
        <v>20.408155945697349</v>
      </c>
      <c r="H2382" s="3">
        <f t="shared" si="255"/>
        <v>0.81255030087252988</v>
      </c>
      <c r="I2382" s="3">
        <f t="shared" si="256"/>
        <v>44.829117320572152</v>
      </c>
    </row>
    <row r="2383" spans="1:9">
      <c r="A2383" s="1">
        <v>43161</v>
      </c>
      <c r="B2383" s="2">
        <v>5136.58</v>
      </c>
      <c r="C2383" s="3">
        <f t="shared" si="259"/>
        <v>-125.98000000000047</v>
      </c>
      <c r="D2383" s="3">
        <f t="shared" si="260"/>
        <v>0</v>
      </c>
      <c r="E2383" s="3">
        <f t="shared" si="261"/>
        <v>125.98000000000047</v>
      </c>
      <c r="F2383" s="3">
        <f t="shared" si="257"/>
        <v>15.398178021506327</v>
      </c>
      <c r="G2383" s="3">
        <f t="shared" si="258"/>
        <v>27.949001949576143</v>
      </c>
      <c r="H2383" s="3">
        <f t="shared" si="255"/>
        <v>0.55093838589609623</v>
      </c>
      <c r="I2383" s="3">
        <f t="shared" si="256"/>
        <v>35.522906061660009</v>
      </c>
    </row>
    <row r="2384" spans="1:9">
      <c r="A2384" s="1">
        <v>43164</v>
      </c>
      <c r="B2384" s="2">
        <v>5167.2299999999996</v>
      </c>
      <c r="C2384" s="3">
        <f t="shared" si="259"/>
        <v>30.649999999999636</v>
      </c>
      <c r="D2384" s="3">
        <f t="shared" si="260"/>
        <v>30.649999999999636</v>
      </c>
      <c r="E2384" s="3">
        <f t="shared" si="261"/>
        <v>0</v>
      </c>
      <c r="F2384" s="3">
        <f t="shared" si="257"/>
        <v>16.487593877112992</v>
      </c>
      <c r="G2384" s="3">
        <f t="shared" si="258"/>
        <v>25.952644667463563</v>
      </c>
      <c r="H2384" s="3">
        <f t="shared" si="255"/>
        <v>0.6352953268682956</v>
      </c>
      <c r="I2384" s="3">
        <f t="shared" si="256"/>
        <v>38.848966081553627</v>
      </c>
    </row>
    <row r="2385" spans="1:9">
      <c r="A2385" s="1">
        <v>43165</v>
      </c>
      <c r="B2385" s="2">
        <v>5170.2299999999996</v>
      </c>
      <c r="C2385" s="3">
        <f t="shared" si="259"/>
        <v>3</v>
      </c>
      <c r="D2385" s="3">
        <f t="shared" si="260"/>
        <v>3</v>
      </c>
      <c r="E2385" s="3">
        <f t="shared" si="261"/>
        <v>0</v>
      </c>
      <c r="F2385" s="3">
        <f t="shared" si="257"/>
        <v>15.524194314462065</v>
      </c>
      <c r="G2385" s="3">
        <f t="shared" si="258"/>
        <v>24.098884334073311</v>
      </c>
      <c r="H2385" s="3">
        <f t="shared" ref="H2385:H2448" si="262">F2385/G2385</f>
        <v>0.64418726191869691</v>
      </c>
      <c r="I2385" s="3">
        <f t="shared" ref="I2385:I2448" si="263">IF(G2385=0,100,100-(100/(1+H2385)))</f>
        <v>39.179677208237081</v>
      </c>
    </row>
    <row r="2386" spans="1:9">
      <c r="A2386" s="1">
        <v>43166</v>
      </c>
      <c r="B2386" s="2">
        <v>5187.83</v>
      </c>
      <c r="C2386" s="3">
        <f t="shared" si="259"/>
        <v>17.600000000000364</v>
      </c>
      <c r="D2386" s="3">
        <f t="shared" si="260"/>
        <v>17.600000000000364</v>
      </c>
      <c r="E2386" s="3">
        <f t="shared" si="261"/>
        <v>0</v>
      </c>
      <c r="F2386" s="3">
        <f t="shared" ref="F2386:F2449" si="264">((F2385*13)+D2386)/14</f>
        <v>15.672466149143373</v>
      </c>
      <c r="G2386" s="3">
        <f t="shared" ref="G2386:G2449" si="265">((G2385*13)+E2386)/14</f>
        <v>22.377535453068074</v>
      </c>
      <c r="H2386" s="3">
        <f t="shared" si="262"/>
        <v>0.7003660515704645</v>
      </c>
      <c r="I2386" s="3">
        <f t="shared" si="263"/>
        <v>41.189134005798564</v>
      </c>
    </row>
    <row r="2387" spans="1:9">
      <c r="A2387" s="1">
        <v>43167</v>
      </c>
      <c r="B2387" s="2">
        <v>5254.1</v>
      </c>
      <c r="C2387" s="3">
        <f t="shared" si="259"/>
        <v>66.270000000000437</v>
      </c>
      <c r="D2387" s="3">
        <f t="shared" si="260"/>
        <v>66.270000000000437</v>
      </c>
      <c r="E2387" s="3">
        <f t="shared" si="261"/>
        <v>0</v>
      </c>
      <c r="F2387" s="3">
        <f t="shared" si="264"/>
        <v>19.286575709918878</v>
      </c>
      <c r="G2387" s="3">
        <f t="shared" si="265"/>
        <v>20.779140063563212</v>
      </c>
      <c r="H2387" s="3">
        <f t="shared" si="262"/>
        <v>0.92817006146170666</v>
      </c>
      <c r="I2387" s="3">
        <f t="shared" si="263"/>
        <v>48.137354687380622</v>
      </c>
    </row>
    <row r="2388" spans="1:9">
      <c r="A2388" s="1">
        <v>43168</v>
      </c>
      <c r="B2388" s="2">
        <v>5274.4</v>
      </c>
      <c r="C2388" s="3">
        <f t="shared" si="259"/>
        <v>20.299999999999272</v>
      </c>
      <c r="D2388" s="3">
        <f t="shared" si="260"/>
        <v>20.299999999999272</v>
      </c>
      <c r="E2388" s="3">
        <f t="shared" si="261"/>
        <v>0</v>
      </c>
      <c r="F2388" s="3">
        <f t="shared" si="264"/>
        <v>19.358963159210337</v>
      </c>
      <c r="G2388" s="3">
        <f t="shared" si="265"/>
        <v>19.294915773308698</v>
      </c>
      <c r="H2388" s="3">
        <f t="shared" si="262"/>
        <v>1.0033193918363841</v>
      </c>
      <c r="I2388" s="3">
        <f t="shared" si="263"/>
        <v>50.082847294592931</v>
      </c>
    </row>
    <row r="2389" spans="1:9">
      <c r="A2389" s="1">
        <v>43171</v>
      </c>
      <c r="B2389" s="2">
        <v>5276.71</v>
      </c>
      <c r="C2389" s="3">
        <f t="shared" si="259"/>
        <v>2.3100000000004002</v>
      </c>
      <c r="D2389" s="3">
        <f t="shared" si="260"/>
        <v>2.3100000000004002</v>
      </c>
      <c r="E2389" s="3">
        <f t="shared" si="261"/>
        <v>0</v>
      </c>
      <c r="F2389" s="3">
        <f t="shared" si="264"/>
        <v>18.141180076409629</v>
      </c>
      <c r="G2389" s="3">
        <f t="shared" si="265"/>
        <v>17.916707503786647</v>
      </c>
      <c r="H2389" s="3">
        <f t="shared" si="262"/>
        <v>1.0125286731714263</v>
      </c>
      <c r="I2389" s="3">
        <f t="shared" si="263"/>
        <v>50.311266948353165</v>
      </c>
    </row>
    <row r="2390" spans="1:9">
      <c r="A2390" s="1">
        <v>43172</v>
      </c>
      <c r="B2390" s="2">
        <v>5242.79</v>
      </c>
      <c r="C2390" s="3">
        <f t="shared" si="259"/>
        <v>-33.920000000000073</v>
      </c>
      <c r="D2390" s="3">
        <f t="shared" si="260"/>
        <v>0</v>
      </c>
      <c r="E2390" s="3">
        <f t="shared" si="261"/>
        <v>33.920000000000073</v>
      </c>
      <c r="F2390" s="3">
        <f t="shared" si="264"/>
        <v>16.845381499523228</v>
      </c>
      <c r="G2390" s="3">
        <f t="shared" si="265"/>
        <v>19.059799824944751</v>
      </c>
      <c r="H2390" s="3">
        <f t="shared" si="262"/>
        <v>0.88381733566144938</v>
      </c>
      <c r="I2390" s="3">
        <f t="shared" si="263"/>
        <v>46.916296974787201</v>
      </c>
    </row>
    <row r="2391" spans="1:9">
      <c r="A2391" s="1">
        <v>43173</v>
      </c>
      <c r="B2391" s="2">
        <v>5233.3599999999997</v>
      </c>
      <c r="C2391" s="3">
        <f t="shared" si="259"/>
        <v>-9.430000000000291</v>
      </c>
      <c r="D2391" s="3">
        <f t="shared" si="260"/>
        <v>0</v>
      </c>
      <c r="E2391" s="3">
        <f t="shared" si="261"/>
        <v>9.430000000000291</v>
      </c>
      <c r="F2391" s="3">
        <f t="shared" si="264"/>
        <v>15.642139963842997</v>
      </c>
      <c r="G2391" s="3">
        <f t="shared" si="265"/>
        <v>18.37195698030586</v>
      </c>
      <c r="H2391" s="3">
        <f t="shared" si="262"/>
        <v>0.85141392289405327</v>
      </c>
      <c r="I2391" s="3">
        <f t="shared" si="263"/>
        <v>45.987226971003778</v>
      </c>
    </row>
    <row r="2392" spans="1:9">
      <c r="A2392" s="1">
        <v>43174</v>
      </c>
      <c r="B2392" s="2">
        <v>5267.26</v>
      </c>
      <c r="C2392" s="3">
        <f t="shared" si="259"/>
        <v>33.900000000000546</v>
      </c>
      <c r="D2392" s="3">
        <f t="shared" si="260"/>
        <v>33.900000000000546</v>
      </c>
      <c r="E2392" s="3">
        <f t="shared" si="261"/>
        <v>0</v>
      </c>
      <c r="F2392" s="3">
        <f t="shared" si="264"/>
        <v>16.946272823568538</v>
      </c>
      <c r="G2392" s="3">
        <f t="shared" si="265"/>
        <v>17.059674338855441</v>
      </c>
      <c r="H2392" s="3">
        <f t="shared" si="262"/>
        <v>0.99335265650243876</v>
      </c>
      <c r="I2392" s="3">
        <f t="shared" si="263"/>
        <v>49.83326223094852</v>
      </c>
    </row>
    <row r="2393" spans="1:9">
      <c r="A2393" s="1">
        <v>43175</v>
      </c>
      <c r="B2393" s="2">
        <v>5282.75</v>
      </c>
      <c r="C2393" s="3">
        <f t="shared" si="259"/>
        <v>15.489999999999782</v>
      </c>
      <c r="D2393" s="3">
        <f t="shared" si="260"/>
        <v>15.489999999999782</v>
      </c>
      <c r="E2393" s="3">
        <f t="shared" si="261"/>
        <v>0</v>
      </c>
      <c r="F2393" s="3">
        <f t="shared" si="264"/>
        <v>16.842253336170771</v>
      </c>
      <c r="G2393" s="3">
        <f t="shared" si="265"/>
        <v>15.841126171794338</v>
      </c>
      <c r="H2393" s="3">
        <f t="shared" si="262"/>
        <v>1.0631979793304704</v>
      </c>
      <c r="I2393" s="3">
        <f t="shared" si="263"/>
        <v>51.531553926564506</v>
      </c>
    </row>
    <row r="2394" spans="1:9">
      <c r="A2394" s="1">
        <v>43178</v>
      </c>
      <c r="B2394" s="2">
        <v>5222.84</v>
      </c>
      <c r="C2394" s="3">
        <f t="shared" si="259"/>
        <v>-59.909999999999854</v>
      </c>
      <c r="D2394" s="3">
        <f t="shared" si="260"/>
        <v>0</v>
      </c>
      <c r="E2394" s="3">
        <f t="shared" si="261"/>
        <v>59.909999999999854</v>
      </c>
      <c r="F2394" s="3">
        <f t="shared" si="264"/>
        <v>15.639235240730001</v>
      </c>
      <c r="G2394" s="3">
        <f t="shared" si="265"/>
        <v>18.988902873809018</v>
      </c>
      <c r="H2394" s="3">
        <f t="shared" si="262"/>
        <v>0.82359867469230463</v>
      </c>
      <c r="I2394" s="3">
        <f t="shared" si="263"/>
        <v>45.163373176462208</v>
      </c>
    </row>
    <row r="2395" spans="1:9">
      <c r="A2395" s="1">
        <v>43179</v>
      </c>
      <c r="B2395" s="2">
        <v>5252.43</v>
      </c>
      <c r="C2395" s="3">
        <f t="shared" si="259"/>
        <v>29.590000000000146</v>
      </c>
      <c r="D2395" s="3">
        <f t="shared" si="260"/>
        <v>29.590000000000146</v>
      </c>
      <c r="E2395" s="3">
        <f t="shared" si="261"/>
        <v>0</v>
      </c>
      <c r="F2395" s="3">
        <f t="shared" si="264"/>
        <v>16.635718437820724</v>
      </c>
      <c r="G2395" s="3">
        <f t="shared" si="265"/>
        <v>17.632552668536945</v>
      </c>
      <c r="H2395" s="3">
        <f t="shared" si="262"/>
        <v>0.9434662553145271</v>
      </c>
      <c r="I2395" s="3">
        <f t="shared" si="263"/>
        <v>48.545543445097699</v>
      </c>
    </row>
    <row r="2396" spans="1:9">
      <c r="A2396" s="1">
        <v>43180</v>
      </c>
      <c r="B2396" s="2">
        <v>5239.74</v>
      </c>
      <c r="C2396" s="3">
        <f t="shared" si="259"/>
        <v>-12.690000000000509</v>
      </c>
      <c r="D2396" s="3">
        <f t="shared" si="260"/>
        <v>0</v>
      </c>
      <c r="E2396" s="3">
        <f t="shared" si="261"/>
        <v>12.690000000000509</v>
      </c>
      <c r="F2396" s="3">
        <f t="shared" si="264"/>
        <v>15.447452835119245</v>
      </c>
      <c r="G2396" s="3">
        <f t="shared" si="265"/>
        <v>17.279513192212914</v>
      </c>
      <c r="H2396" s="3">
        <f t="shared" si="262"/>
        <v>0.89397500168469479</v>
      </c>
      <c r="I2396" s="3">
        <f t="shared" si="263"/>
        <v>47.200992668303549</v>
      </c>
    </row>
    <row r="2397" spans="1:9">
      <c r="A2397" s="1">
        <v>43181</v>
      </c>
      <c r="B2397" s="2">
        <v>5167.21</v>
      </c>
      <c r="C2397" s="3">
        <f t="shared" si="259"/>
        <v>-72.529999999999745</v>
      </c>
      <c r="D2397" s="3">
        <f t="shared" si="260"/>
        <v>0</v>
      </c>
      <c r="E2397" s="3">
        <f t="shared" si="261"/>
        <v>72.529999999999745</v>
      </c>
      <c r="F2397" s="3">
        <f t="shared" si="264"/>
        <v>14.344063346896442</v>
      </c>
      <c r="G2397" s="3">
        <f t="shared" si="265"/>
        <v>21.225976535626256</v>
      </c>
      <c r="H2397" s="3">
        <f t="shared" si="262"/>
        <v>0.6757787243767549</v>
      </c>
      <c r="I2397" s="3">
        <f t="shared" si="263"/>
        <v>40.326250390133474</v>
      </c>
    </row>
    <row r="2398" spans="1:9">
      <c r="A2398" s="1">
        <v>43182</v>
      </c>
      <c r="B2398" s="2">
        <v>5095.22</v>
      </c>
      <c r="C2398" s="3">
        <f t="shared" si="259"/>
        <v>-71.989999999999782</v>
      </c>
      <c r="D2398" s="3">
        <f t="shared" si="260"/>
        <v>0</v>
      </c>
      <c r="E2398" s="3">
        <f t="shared" si="261"/>
        <v>71.989999999999782</v>
      </c>
      <c r="F2398" s="3">
        <f t="shared" si="264"/>
        <v>13.319487393546696</v>
      </c>
      <c r="G2398" s="3">
        <f t="shared" si="265"/>
        <v>24.851978211652938</v>
      </c>
      <c r="H2398" s="3">
        <f t="shared" si="262"/>
        <v>0.53595280343925589</v>
      </c>
      <c r="I2398" s="3">
        <f t="shared" si="263"/>
        <v>34.893832820850207</v>
      </c>
    </row>
    <row r="2399" spans="1:9">
      <c r="A2399" s="1">
        <v>43185</v>
      </c>
      <c r="B2399" s="2">
        <v>5066.28</v>
      </c>
      <c r="C2399" s="3">
        <f t="shared" si="259"/>
        <v>-28.940000000000509</v>
      </c>
      <c r="D2399" s="3">
        <f t="shared" si="260"/>
        <v>0</v>
      </c>
      <c r="E2399" s="3">
        <f t="shared" si="261"/>
        <v>28.940000000000509</v>
      </c>
      <c r="F2399" s="3">
        <f t="shared" si="264"/>
        <v>12.36809543686479</v>
      </c>
      <c r="G2399" s="3">
        <f t="shared" si="265"/>
        <v>25.143979767963479</v>
      </c>
      <c r="H2399" s="3">
        <f t="shared" si="262"/>
        <v>0.49189092383152738</v>
      </c>
      <c r="I2399" s="3">
        <f t="shared" si="263"/>
        <v>32.970970998887481</v>
      </c>
    </row>
    <row r="2400" spans="1:9">
      <c r="A2400" s="1">
        <v>43186</v>
      </c>
      <c r="B2400" s="2">
        <v>5115.74</v>
      </c>
      <c r="C2400" s="3">
        <f t="shared" si="259"/>
        <v>49.460000000000036</v>
      </c>
      <c r="D2400" s="3">
        <f t="shared" si="260"/>
        <v>49.460000000000036</v>
      </c>
      <c r="E2400" s="3">
        <f t="shared" si="261"/>
        <v>0</v>
      </c>
      <c r="F2400" s="3">
        <f t="shared" si="264"/>
        <v>15.01751719137445</v>
      </c>
      <c r="G2400" s="3">
        <f t="shared" si="265"/>
        <v>23.347981213108945</v>
      </c>
      <c r="H2400" s="3">
        <f t="shared" si="262"/>
        <v>0.64320409778909382</v>
      </c>
      <c r="I2400" s="3">
        <f t="shared" si="263"/>
        <v>39.143287109283328</v>
      </c>
    </row>
    <row r="2401" spans="1:9">
      <c r="A2401" s="1">
        <v>43187</v>
      </c>
      <c r="B2401" s="2">
        <v>5130.4399999999996</v>
      </c>
      <c r="C2401" s="3">
        <f t="shared" si="259"/>
        <v>14.699999999999818</v>
      </c>
      <c r="D2401" s="3">
        <f t="shared" si="260"/>
        <v>14.699999999999818</v>
      </c>
      <c r="E2401" s="3">
        <f t="shared" si="261"/>
        <v>0</v>
      </c>
      <c r="F2401" s="3">
        <f t="shared" si="264"/>
        <v>14.994837391990547</v>
      </c>
      <c r="G2401" s="3">
        <f t="shared" si="265"/>
        <v>21.680268269315452</v>
      </c>
      <c r="H2401" s="3">
        <f t="shared" si="262"/>
        <v>0.69163523281734762</v>
      </c>
      <c r="I2401" s="3">
        <f t="shared" si="263"/>
        <v>40.885601068113139</v>
      </c>
    </row>
    <row r="2402" spans="1:9">
      <c r="A2402" s="1">
        <v>43188</v>
      </c>
      <c r="B2402" s="2">
        <v>5167.3</v>
      </c>
      <c r="C2402" s="3">
        <f t="shared" si="259"/>
        <v>36.860000000000582</v>
      </c>
      <c r="D2402" s="3">
        <f t="shared" si="260"/>
        <v>36.860000000000582</v>
      </c>
      <c r="E2402" s="3">
        <f t="shared" si="261"/>
        <v>0</v>
      </c>
      <c r="F2402" s="3">
        <f t="shared" si="264"/>
        <v>16.55663472113412</v>
      </c>
      <c r="G2402" s="3">
        <f t="shared" si="265"/>
        <v>20.13167767865006</v>
      </c>
      <c r="H2402" s="3">
        <f t="shared" si="262"/>
        <v>0.82241703773613828</v>
      </c>
      <c r="I2402" s="3">
        <f t="shared" si="263"/>
        <v>45.127817656806464</v>
      </c>
    </row>
    <row r="2403" spans="1:9">
      <c r="A2403" s="1">
        <v>43193</v>
      </c>
      <c r="B2403" s="2">
        <v>5152.12</v>
      </c>
      <c r="C2403" s="3">
        <f t="shared" si="259"/>
        <v>-15.180000000000291</v>
      </c>
      <c r="D2403" s="3">
        <f t="shared" si="260"/>
        <v>0</v>
      </c>
      <c r="E2403" s="3">
        <f t="shared" si="261"/>
        <v>15.180000000000291</v>
      </c>
      <c r="F2403" s="3">
        <f t="shared" si="264"/>
        <v>15.374017955338827</v>
      </c>
      <c r="G2403" s="3">
        <f t="shared" si="265"/>
        <v>19.777986415889362</v>
      </c>
      <c r="H2403" s="3">
        <f t="shared" si="262"/>
        <v>0.77732978636225336</v>
      </c>
      <c r="I2403" s="3">
        <f t="shared" si="263"/>
        <v>43.735821698754727</v>
      </c>
    </row>
    <row r="2404" spans="1:9">
      <c r="A2404" s="1">
        <v>43194</v>
      </c>
      <c r="B2404" s="2">
        <v>5141.8</v>
      </c>
      <c r="C2404" s="3">
        <f t="shared" si="259"/>
        <v>-10.319999999999709</v>
      </c>
      <c r="D2404" s="3">
        <f t="shared" si="260"/>
        <v>0</v>
      </c>
      <c r="E2404" s="3">
        <f t="shared" si="261"/>
        <v>10.319999999999709</v>
      </c>
      <c r="F2404" s="3">
        <f t="shared" si="264"/>
        <v>14.275873815671769</v>
      </c>
      <c r="G2404" s="3">
        <f t="shared" si="265"/>
        <v>19.10241595761153</v>
      </c>
      <c r="H2404" s="3">
        <f t="shared" si="262"/>
        <v>0.7473334183147351</v>
      </c>
      <c r="I2404" s="3">
        <f t="shared" si="263"/>
        <v>42.769937922638817</v>
      </c>
    </row>
    <row r="2405" spans="1:9">
      <c r="A2405" s="1">
        <v>43195</v>
      </c>
      <c r="B2405" s="2">
        <v>5276.67</v>
      </c>
      <c r="C2405" s="3">
        <f t="shared" si="259"/>
        <v>134.86999999999989</v>
      </c>
      <c r="D2405" s="3">
        <f t="shared" si="260"/>
        <v>134.86999999999989</v>
      </c>
      <c r="E2405" s="3">
        <f t="shared" si="261"/>
        <v>0</v>
      </c>
      <c r="F2405" s="3">
        <f t="shared" si="264"/>
        <v>22.889739971695207</v>
      </c>
      <c r="G2405" s="3">
        <f t="shared" si="265"/>
        <v>17.737957674924992</v>
      </c>
      <c r="H2405" s="3">
        <f t="shared" si="262"/>
        <v>1.2904383013639138</v>
      </c>
      <c r="I2405" s="3">
        <f t="shared" si="263"/>
        <v>56.340234120058227</v>
      </c>
    </row>
    <row r="2406" spans="1:9">
      <c r="A2406" s="1">
        <v>43196</v>
      </c>
      <c r="B2406" s="2">
        <v>5258.24</v>
      </c>
      <c r="C2406" s="3">
        <f t="shared" si="259"/>
        <v>-18.430000000000291</v>
      </c>
      <c r="D2406" s="3">
        <f t="shared" si="260"/>
        <v>0</v>
      </c>
      <c r="E2406" s="3">
        <f t="shared" si="261"/>
        <v>18.430000000000291</v>
      </c>
      <c r="F2406" s="3">
        <f t="shared" si="264"/>
        <v>21.254758545145553</v>
      </c>
      <c r="G2406" s="3">
        <f t="shared" si="265"/>
        <v>17.787389269573229</v>
      </c>
      <c r="H2406" s="3">
        <f t="shared" si="262"/>
        <v>1.1949341313119819</v>
      </c>
      <c r="I2406" s="3">
        <f t="shared" si="263"/>
        <v>54.440546268134781</v>
      </c>
    </row>
    <row r="2407" spans="1:9">
      <c r="A2407" s="1">
        <v>43199</v>
      </c>
      <c r="B2407" s="2">
        <v>5263.39</v>
      </c>
      <c r="C2407" s="3">
        <f t="shared" si="259"/>
        <v>5.1500000000005457</v>
      </c>
      <c r="D2407" s="3">
        <f t="shared" si="260"/>
        <v>5.1500000000005457</v>
      </c>
      <c r="E2407" s="3">
        <f t="shared" si="261"/>
        <v>0</v>
      </c>
      <c r="F2407" s="3">
        <f t="shared" si="264"/>
        <v>20.104418649063767</v>
      </c>
      <c r="G2407" s="3">
        <f t="shared" si="265"/>
        <v>16.516861464603714</v>
      </c>
      <c r="H2407" s="3">
        <f t="shared" si="262"/>
        <v>1.2172057440905664</v>
      </c>
      <c r="I2407" s="3">
        <f t="shared" si="263"/>
        <v>54.898186482456047</v>
      </c>
    </row>
    <row r="2408" spans="1:9">
      <c r="A2408" s="1">
        <v>43200</v>
      </c>
      <c r="B2408" s="2">
        <v>5307.56</v>
      </c>
      <c r="C2408" s="3">
        <f t="shared" si="259"/>
        <v>44.170000000000073</v>
      </c>
      <c r="D2408" s="3">
        <f t="shared" si="260"/>
        <v>44.170000000000073</v>
      </c>
      <c r="E2408" s="3">
        <f t="shared" si="261"/>
        <v>0</v>
      </c>
      <c r="F2408" s="3">
        <f t="shared" si="264"/>
        <v>21.823388745559217</v>
      </c>
      <c r="G2408" s="3">
        <f t="shared" si="265"/>
        <v>15.33708564570345</v>
      </c>
      <c r="H2408" s="3">
        <f t="shared" si="262"/>
        <v>1.4229162729930278</v>
      </c>
      <c r="I2408" s="3">
        <f t="shared" si="263"/>
        <v>58.727422356831994</v>
      </c>
    </row>
    <row r="2409" spans="1:9">
      <c r="A2409" s="1">
        <v>43201</v>
      </c>
      <c r="B2409" s="2">
        <v>5277.94</v>
      </c>
      <c r="C2409" s="3">
        <f t="shared" si="259"/>
        <v>-29.6200000000008</v>
      </c>
      <c r="D2409" s="3">
        <f t="shared" si="260"/>
        <v>0</v>
      </c>
      <c r="E2409" s="3">
        <f t="shared" si="261"/>
        <v>29.6200000000008</v>
      </c>
      <c r="F2409" s="3">
        <f t="shared" si="264"/>
        <v>20.264575263733558</v>
      </c>
      <c r="G2409" s="3">
        <f t="shared" si="265"/>
        <v>16.357293813867546</v>
      </c>
      <c r="H2409" s="3">
        <f t="shared" si="262"/>
        <v>1.2388708972478968</v>
      </c>
      <c r="I2409" s="3">
        <f t="shared" si="263"/>
        <v>55.334628663526907</v>
      </c>
    </row>
    <row r="2410" spans="1:9">
      <c r="A2410" s="1">
        <v>43202</v>
      </c>
      <c r="B2410" s="2">
        <v>5309.22</v>
      </c>
      <c r="C2410" s="3">
        <f t="shared" si="259"/>
        <v>31.280000000000655</v>
      </c>
      <c r="D2410" s="3">
        <f t="shared" si="260"/>
        <v>31.280000000000655</v>
      </c>
      <c r="E2410" s="3">
        <f t="shared" si="261"/>
        <v>0</v>
      </c>
      <c r="F2410" s="3">
        <f t="shared" si="264"/>
        <v>21.051391316324064</v>
      </c>
      <c r="G2410" s="3">
        <f t="shared" si="265"/>
        <v>15.188915684305579</v>
      </c>
      <c r="H2410" s="3">
        <f t="shared" si="262"/>
        <v>1.385970648192884</v>
      </c>
      <c r="I2410" s="3">
        <f t="shared" si="263"/>
        <v>58.088336050680567</v>
      </c>
    </row>
    <row r="2411" spans="1:9">
      <c r="A2411" s="1">
        <v>43203</v>
      </c>
      <c r="B2411" s="2">
        <v>5315.02</v>
      </c>
      <c r="C2411" s="3">
        <f t="shared" si="259"/>
        <v>5.8000000000001819</v>
      </c>
      <c r="D2411" s="3">
        <f t="shared" si="260"/>
        <v>5.8000000000001819</v>
      </c>
      <c r="E2411" s="3">
        <f t="shared" si="261"/>
        <v>0</v>
      </c>
      <c r="F2411" s="3">
        <f t="shared" si="264"/>
        <v>19.962006222300932</v>
      </c>
      <c r="G2411" s="3">
        <f t="shared" si="265"/>
        <v>14.103993135426609</v>
      </c>
      <c r="H2411" s="3">
        <f t="shared" si="262"/>
        <v>1.415344295096123</v>
      </c>
      <c r="I2411" s="3">
        <f t="shared" si="263"/>
        <v>58.59803498696639</v>
      </c>
    </row>
    <row r="2412" spans="1:9">
      <c r="A2412" s="1">
        <v>43206</v>
      </c>
      <c r="B2412" s="2">
        <v>5312.96</v>
      </c>
      <c r="C2412" s="3">
        <f t="shared" si="259"/>
        <v>-2.0600000000004002</v>
      </c>
      <c r="D2412" s="3">
        <f t="shared" si="260"/>
        <v>0</v>
      </c>
      <c r="E2412" s="3">
        <f t="shared" si="261"/>
        <v>2.0600000000004002</v>
      </c>
      <c r="F2412" s="3">
        <f t="shared" si="264"/>
        <v>18.536148634993726</v>
      </c>
      <c r="G2412" s="3">
        <f t="shared" si="265"/>
        <v>13.243707911467595</v>
      </c>
      <c r="H2412" s="3">
        <f t="shared" si="262"/>
        <v>1.399619257605603</v>
      </c>
      <c r="I2412" s="3">
        <f t="shared" si="263"/>
        <v>58.326722173507491</v>
      </c>
    </row>
    <row r="2413" spans="1:9">
      <c r="A2413" s="1">
        <v>43207</v>
      </c>
      <c r="B2413" s="2">
        <v>5353.54</v>
      </c>
      <c r="C2413" s="3">
        <f t="shared" si="259"/>
        <v>40.579999999999927</v>
      </c>
      <c r="D2413" s="3">
        <f t="shared" si="260"/>
        <v>40.579999999999927</v>
      </c>
      <c r="E2413" s="3">
        <f t="shared" si="261"/>
        <v>0</v>
      </c>
      <c r="F2413" s="3">
        <f t="shared" si="264"/>
        <v>20.110709446779882</v>
      </c>
      <c r="G2413" s="3">
        <f t="shared" si="265"/>
        <v>12.297728774934196</v>
      </c>
      <c r="H2413" s="3">
        <f t="shared" si="262"/>
        <v>1.6353189938430313</v>
      </c>
      <c r="I2413" s="3">
        <f t="shared" si="263"/>
        <v>62.053929625357398</v>
      </c>
    </row>
    <row r="2414" spans="1:9">
      <c r="A2414" s="1">
        <v>43208</v>
      </c>
      <c r="B2414" s="2">
        <v>5380.17</v>
      </c>
      <c r="C2414" s="3">
        <f t="shared" si="259"/>
        <v>26.630000000000109</v>
      </c>
      <c r="D2414" s="3">
        <f t="shared" si="260"/>
        <v>26.630000000000109</v>
      </c>
      <c r="E2414" s="3">
        <f t="shared" si="261"/>
        <v>0</v>
      </c>
      <c r="F2414" s="3">
        <f t="shared" si="264"/>
        <v>20.576373057724187</v>
      </c>
      <c r="G2414" s="3">
        <f t="shared" si="265"/>
        <v>11.419319576724609</v>
      </c>
      <c r="H2414" s="3">
        <f t="shared" si="262"/>
        <v>1.8018913403267838</v>
      </c>
      <c r="I2414" s="3">
        <f t="shared" si="263"/>
        <v>64.309822240166881</v>
      </c>
    </row>
    <row r="2415" spans="1:9">
      <c r="A2415" s="1">
        <v>43209</v>
      </c>
      <c r="B2415" s="2">
        <v>5391.64</v>
      </c>
      <c r="C2415" s="3">
        <f t="shared" si="259"/>
        <v>11.470000000000255</v>
      </c>
      <c r="D2415" s="3">
        <f t="shared" si="260"/>
        <v>11.470000000000255</v>
      </c>
      <c r="E2415" s="3">
        <f t="shared" si="261"/>
        <v>0</v>
      </c>
      <c r="F2415" s="3">
        <f t="shared" si="264"/>
        <v>19.925917839315336</v>
      </c>
      <c r="G2415" s="3">
        <f t="shared" si="265"/>
        <v>10.603653892672851</v>
      </c>
      <c r="H2415" s="3">
        <f t="shared" si="262"/>
        <v>1.879155811855024</v>
      </c>
      <c r="I2415" s="3">
        <f t="shared" si="263"/>
        <v>65.267596985113997</v>
      </c>
    </row>
    <row r="2416" spans="1:9">
      <c r="A2416" s="1">
        <v>43210</v>
      </c>
      <c r="B2416" s="2">
        <v>5412.83</v>
      </c>
      <c r="C2416" s="3">
        <f t="shared" si="259"/>
        <v>21.1899999999996</v>
      </c>
      <c r="D2416" s="3">
        <f t="shared" si="260"/>
        <v>21.1899999999996</v>
      </c>
      <c r="E2416" s="3">
        <f t="shared" si="261"/>
        <v>0</v>
      </c>
      <c r="F2416" s="3">
        <f t="shared" si="264"/>
        <v>20.016209422221355</v>
      </c>
      <c r="G2416" s="3">
        <f t="shared" si="265"/>
        <v>9.8462500431962194</v>
      </c>
      <c r="H2416" s="3">
        <f t="shared" si="262"/>
        <v>2.0328764082172177</v>
      </c>
      <c r="I2416" s="3">
        <f t="shared" si="263"/>
        <v>67.028000307212693</v>
      </c>
    </row>
    <row r="2417" spans="1:9">
      <c r="A2417" s="1">
        <v>43213</v>
      </c>
      <c r="B2417" s="2">
        <v>5438.55</v>
      </c>
      <c r="C2417" s="3">
        <f t="shared" si="259"/>
        <v>25.720000000000255</v>
      </c>
      <c r="D2417" s="3">
        <f t="shared" si="260"/>
        <v>25.720000000000255</v>
      </c>
      <c r="E2417" s="3">
        <f t="shared" si="261"/>
        <v>0</v>
      </c>
      <c r="F2417" s="3">
        <f t="shared" si="264"/>
        <v>20.423623034919846</v>
      </c>
      <c r="G2417" s="3">
        <f t="shared" si="265"/>
        <v>9.1429464686822026</v>
      </c>
      <c r="H2417" s="3">
        <f t="shared" si="262"/>
        <v>2.2338119450745899</v>
      </c>
      <c r="I2417" s="3">
        <f t="shared" si="263"/>
        <v>69.076742340472293</v>
      </c>
    </row>
    <row r="2418" spans="1:9">
      <c r="A2418" s="1">
        <v>43214</v>
      </c>
      <c r="B2418" s="2">
        <v>5444.16</v>
      </c>
      <c r="C2418" s="3">
        <f t="shared" si="259"/>
        <v>5.6099999999996726</v>
      </c>
      <c r="D2418" s="3">
        <f t="shared" si="260"/>
        <v>5.6099999999996726</v>
      </c>
      <c r="E2418" s="3">
        <f t="shared" si="261"/>
        <v>0</v>
      </c>
      <c r="F2418" s="3">
        <f t="shared" si="264"/>
        <v>19.365507103854121</v>
      </c>
      <c r="G2418" s="3">
        <f t="shared" si="265"/>
        <v>8.4898788637763314</v>
      </c>
      <c r="H2418" s="3">
        <f t="shared" si="262"/>
        <v>2.2810110031699873</v>
      </c>
      <c r="I2418" s="3">
        <f t="shared" si="263"/>
        <v>69.521589563892405</v>
      </c>
    </row>
    <row r="2419" spans="1:9">
      <c r="A2419" s="1">
        <v>43215</v>
      </c>
      <c r="B2419" s="2">
        <v>5413.3</v>
      </c>
      <c r="C2419" s="3">
        <f t="shared" si="259"/>
        <v>-30.859999999999673</v>
      </c>
      <c r="D2419" s="3">
        <f t="shared" si="260"/>
        <v>0</v>
      </c>
      <c r="E2419" s="3">
        <f t="shared" si="261"/>
        <v>30.859999999999673</v>
      </c>
      <c r="F2419" s="3">
        <f t="shared" si="264"/>
        <v>17.98225659643597</v>
      </c>
      <c r="G2419" s="3">
        <f t="shared" si="265"/>
        <v>10.087744659220856</v>
      </c>
      <c r="H2419" s="3">
        <f t="shared" si="262"/>
        <v>1.7825844332805367</v>
      </c>
      <c r="I2419" s="3">
        <f t="shared" si="263"/>
        <v>64.062186647790355</v>
      </c>
    </row>
    <row r="2420" spans="1:9">
      <c r="A2420" s="1">
        <v>43216</v>
      </c>
      <c r="B2420" s="2">
        <v>5453.58</v>
      </c>
      <c r="C2420" s="3">
        <f t="shared" si="259"/>
        <v>40.279999999999745</v>
      </c>
      <c r="D2420" s="3">
        <f t="shared" si="260"/>
        <v>40.279999999999745</v>
      </c>
      <c r="E2420" s="3">
        <f t="shared" si="261"/>
        <v>0</v>
      </c>
      <c r="F2420" s="3">
        <f t="shared" si="264"/>
        <v>19.574952553833384</v>
      </c>
      <c r="G2420" s="3">
        <f t="shared" si="265"/>
        <v>9.3671914692765093</v>
      </c>
      <c r="H2420" s="3">
        <f t="shared" si="262"/>
        <v>2.089735500553966</v>
      </c>
      <c r="I2420" s="3">
        <f t="shared" si="263"/>
        <v>67.634770037088686</v>
      </c>
    </row>
    <row r="2421" spans="1:9">
      <c r="A2421" s="1">
        <v>43217</v>
      </c>
      <c r="B2421" s="2">
        <v>5483.19</v>
      </c>
      <c r="C2421" s="3">
        <f t="shared" si="259"/>
        <v>29.609999999999673</v>
      </c>
      <c r="D2421" s="3">
        <f t="shared" si="260"/>
        <v>29.609999999999673</v>
      </c>
      <c r="E2421" s="3">
        <f t="shared" si="261"/>
        <v>0</v>
      </c>
      <c r="F2421" s="3">
        <f t="shared" si="264"/>
        <v>20.291741657130977</v>
      </c>
      <c r="G2421" s="3">
        <f t="shared" si="265"/>
        <v>8.6981063643281864</v>
      </c>
      <c r="H2421" s="3">
        <f t="shared" si="262"/>
        <v>2.3328918740692184</v>
      </c>
      <c r="I2421" s="3">
        <f t="shared" si="263"/>
        <v>69.996026340360302</v>
      </c>
    </row>
    <row r="2422" spans="1:9">
      <c r="A2422" s="1">
        <v>43220</v>
      </c>
      <c r="B2422" s="2">
        <v>5520.5</v>
      </c>
      <c r="C2422" s="3">
        <f t="shared" si="259"/>
        <v>37.3100000000004</v>
      </c>
      <c r="D2422" s="3">
        <f t="shared" si="260"/>
        <v>37.3100000000004</v>
      </c>
      <c r="E2422" s="3">
        <f t="shared" si="261"/>
        <v>0</v>
      </c>
      <c r="F2422" s="3">
        <f t="shared" si="264"/>
        <v>21.507331538764507</v>
      </c>
      <c r="G2422" s="3">
        <f t="shared" si="265"/>
        <v>8.0768130525904578</v>
      </c>
      <c r="H2422" s="3">
        <f t="shared" si="262"/>
        <v>2.6628487497140361</v>
      </c>
      <c r="I2422" s="3">
        <f t="shared" si="263"/>
        <v>72.698845397914084</v>
      </c>
    </row>
    <row r="2423" spans="1:9">
      <c r="A2423" s="1">
        <v>43222</v>
      </c>
      <c r="B2423" s="2">
        <v>5529.22</v>
      </c>
      <c r="C2423" s="3">
        <f t="shared" si="259"/>
        <v>8.7200000000002547</v>
      </c>
      <c r="D2423" s="3">
        <f t="shared" si="260"/>
        <v>8.7200000000002547</v>
      </c>
      <c r="E2423" s="3">
        <f t="shared" si="261"/>
        <v>0</v>
      </c>
      <c r="F2423" s="3">
        <f t="shared" si="264"/>
        <v>20.593950714567061</v>
      </c>
      <c r="G2423" s="3">
        <f t="shared" si="265"/>
        <v>7.4998978345482827</v>
      </c>
      <c r="H2423" s="3">
        <f t="shared" si="262"/>
        <v>2.7458975000567363</v>
      </c>
      <c r="I2423" s="3">
        <f t="shared" si="263"/>
        <v>73.304128049823746</v>
      </c>
    </row>
    <row r="2424" spans="1:9">
      <c r="A2424" s="1">
        <v>43223</v>
      </c>
      <c r="B2424" s="2">
        <v>5501.66</v>
      </c>
      <c r="C2424" s="3">
        <f t="shared" si="259"/>
        <v>-27.5600000000004</v>
      </c>
      <c r="D2424" s="3">
        <f t="shared" si="260"/>
        <v>0</v>
      </c>
      <c r="E2424" s="3">
        <f t="shared" si="261"/>
        <v>27.5600000000004</v>
      </c>
      <c r="F2424" s="3">
        <f t="shared" si="264"/>
        <v>19.122954234955127</v>
      </c>
      <c r="G2424" s="3">
        <f t="shared" si="265"/>
        <v>8.9327622749377191</v>
      </c>
      <c r="H2424" s="3">
        <f t="shared" si="262"/>
        <v>2.140766052692078</v>
      </c>
      <c r="I2424" s="3">
        <f t="shared" si="263"/>
        <v>68.160633959257822</v>
      </c>
    </row>
    <row r="2425" spans="1:9">
      <c r="A2425" s="1">
        <v>43224</v>
      </c>
      <c r="B2425" s="2">
        <v>5516.05</v>
      </c>
      <c r="C2425" s="3">
        <f t="shared" si="259"/>
        <v>14.390000000000327</v>
      </c>
      <c r="D2425" s="3">
        <f t="shared" si="260"/>
        <v>14.390000000000327</v>
      </c>
      <c r="E2425" s="3">
        <f t="shared" si="261"/>
        <v>0</v>
      </c>
      <c r="F2425" s="3">
        <f t="shared" si="264"/>
        <v>18.784886075315494</v>
      </c>
      <c r="G2425" s="3">
        <f t="shared" si="265"/>
        <v>8.2947078267278815</v>
      </c>
      <c r="H2425" s="3">
        <f t="shared" si="262"/>
        <v>2.264683273687508</v>
      </c>
      <c r="I2425" s="3">
        <f t="shared" si="263"/>
        <v>69.369157245367774</v>
      </c>
    </row>
    <row r="2426" spans="1:9">
      <c r="A2426" s="1">
        <v>43227</v>
      </c>
      <c r="B2426" s="2">
        <v>5531.42</v>
      </c>
      <c r="C2426" s="3">
        <f t="shared" si="259"/>
        <v>15.369999999999891</v>
      </c>
      <c r="D2426" s="3">
        <f t="shared" si="260"/>
        <v>15.369999999999891</v>
      </c>
      <c r="E2426" s="3">
        <f t="shared" si="261"/>
        <v>0</v>
      </c>
      <c r="F2426" s="3">
        <f t="shared" si="264"/>
        <v>18.54096564136438</v>
      </c>
      <c r="G2426" s="3">
        <f t="shared" si="265"/>
        <v>7.7022286962473183</v>
      </c>
      <c r="H2426" s="3">
        <f t="shared" si="262"/>
        <v>2.4072208671754858</v>
      </c>
      <c r="I2426" s="3">
        <f t="shared" si="263"/>
        <v>70.650567163584583</v>
      </c>
    </row>
    <row r="2427" spans="1:9">
      <c r="A2427" s="1">
        <v>43228</v>
      </c>
      <c r="B2427" s="2">
        <v>5521.93</v>
      </c>
      <c r="C2427" s="3">
        <f t="shared" si="259"/>
        <v>-9.4899999999997817</v>
      </c>
      <c r="D2427" s="3">
        <f t="shared" si="260"/>
        <v>0</v>
      </c>
      <c r="E2427" s="3">
        <f t="shared" si="261"/>
        <v>9.4899999999997817</v>
      </c>
      <c r="F2427" s="3">
        <f t="shared" si="264"/>
        <v>17.216610952695497</v>
      </c>
      <c r="G2427" s="3">
        <f t="shared" si="265"/>
        <v>7.8299266465153519</v>
      </c>
      <c r="H2427" s="3">
        <f t="shared" si="262"/>
        <v>2.1988214870898717</v>
      </c>
      <c r="I2427" s="3">
        <f t="shared" si="263"/>
        <v>68.738486844736371</v>
      </c>
    </row>
    <row r="2428" spans="1:9">
      <c r="A2428" s="1">
        <v>43229</v>
      </c>
      <c r="B2428" s="2">
        <v>5534.63</v>
      </c>
      <c r="C2428" s="3">
        <f t="shared" si="259"/>
        <v>12.699999999999818</v>
      </c>
      <c r="D2428" s="3">
        <f t="shared" si="260"/>
        <v>12.699999999999818</v>
      </c>
      <c r="E2428" s="3">
        <f t="shared" si="261"/>
        <v>0</v>
      </c>
      <c r="F2428" s="3">
        <f t="shared" si="264"/>
        <v>16.893995884645808</v>
      </c>
      <c r="G2428" s="3">
        <f t="shared" si="265"/>
        <v>7.2706461717642554</v>
      </c>
      <c r="H2428" s="3">
        <f t="shared" si="262"/>
        <v>2.3235893324384405</v>
      </c>
      <c r="I2428" s="3">
        <f t="shared" si="263"/>
        <v>69.912046887383553</v>
      </c>
    </row>
    <row r="2429" spans="1:9">
      <c r="A2429" s="1">
        <v>43230</v>
      </c>
      <c r="B2429" s="2">
        <v>5545.95</v>
      </c>
      <c r="C2429" s="3">
        <f t="shared" si="259"/>
        <v>11.319999999999709</v>
      </c>
      <c r="D2429" s="3">
        <f t="shared" si="260"/>
        <v>11.319999999999709</v>
      </c>
      <c r="E2429" s="3">
        <f t="shared" si="261"/>
        <v>0</v>
      </c>
      <c r="F2429" s="3">
        <f t="shared" si="264"/>
        <v>16.495853321456799</v>
      </c>
      <c r="G2429" s="3">
        <f t="shared" si="265"/>
        <v>6.7513143023525233</v>
      </c>
      <c r="H2429" s="3">
        <f t="shared" si="262"/>
        <v>2.4433543726010134</v>
      </c>
      <c r="I2429" s="3">
        <f t="shared" si="263"/>
        <v>70.95855111640374</v>
      </c>
    </row>
    <row r="2430" spans="1:9">
      <c r="A2430" s="1">
        <v>43231</v>
      </c>
      <c r="B2430" s="2">
        <v>5541.94</v>
      </c>
      <c r="C2430" s="3">
        <f t="shared" si="259"/>
        <v>-4.0100000000002183</v>
      </c>
      <c r="D2430" s="3">
        <f t="shared" si="260"/>
        <v>0</v>
      </c>
      <c r="E2430" s="3">
        <f t="shared" si="261"/>
        <v>4.0100000000002183</v>
      </c>
      <c r="F2430" s="3">
        <f t="shared" si="264"/>
        <v>15.317578084209885</v>
      </c>
      <c r="G2430" s="3">
        <f t="shared" si="265"/>
        <v>6.5555061378987878</v>
      </c>
      <c r="H2430" s="3">
        <f t="shared" si="262"/>
        <v>2.3365973217011695</v>
      </c>
      <c r="I2430" s="3">
        <f t="shared" si="263"/>
        <v>70.029347158675165</v>
      </c>
    </row>
    <row r="2431" spans="1:9">
      <c r="A2431" s="1">
        <v>43234</v>
      </c>
      <c r="B2431" s="2">
        <v>5540.68</v>
      </c>
      <c r="C2431" s="3">
        <f t="shared" si="259"/>
        <v>-1.2599999999993088</v>
      </c>
      <c r="D2431" s="3">
        <f t="shared" si="260"/>
        <v>0</v>
      </c>
      <c r="E2431" s="3">
        <f t="shared" si="261"/>
        <v>1.2599999999993088</v>
      </c>
      <c r="F2431" s="3">
        <f t="shared" si="264"/>
        <v>14.223465363909179</v>
      </c>
      <c r="G2431" s="3">
        <f t="shared" si="265"/>
        <v>6.1772556994773966</v>
      </c>
      <c r="H2431" s="3">
        <f t="shared" si="262"/>
        <v>2.3025540880738515</v>
      </c>
      <c r="I2431" s="3">
        <f t="shared" si="263"/>
        <v>69.720405076447065</v>
      </c>
    </row>
    <row r="2432" spans="1:9">
      <c r="A2432" s="1">
        <v>43235</v>
      </c>
      <c r="B2432" s="2">
        <v>5553.16</v>
      </c>
      <c r="C2432" s="3">
        <f t="shared" si="259"/>
        <v>12.479999999999563</v>
      </c>
      <c r="D2432" s="3">
        <f t="shared" si="260"/>
        <v>12.479999999999563</v>
      </c>
      <c r="E2432" s="3">
        <f t="shared" si="261"/>
        <v>0</v>
      </c>
      <c r="F2432" s="3">
        <f t="shared" si="264"/>
        <v>14.098932123629922</v>
      </c>
      <c r="G2432" s="3">
        <f t="shared" si="265"/>
        <v>5.7360231495147262</v>
      </c>
      <c r="H2432" s="3">
        <f t="shared" si="262"/>
        <v>2.45796290498282</v>
      </c>
      <c r="I2432" s="3">
        <f t="shared" si="263"/>
        <v>71.081239808587014</v>
      </c>
    </row>
    <row r="2433" spans="1:9">
      <c r="A2433" s="1">
        <v>43236</v>
      </c>
      <c r="B2433" s="2">
        <v>5567.54</v>
      </c>
      <c r="C2433" s="3">
        <f t="shared" si="259"/>
        <v>14.380000000000109</v>
      </c>
      <c r="D2433" s="3">
        <f t="shared" si="260"/>
        <v>14.380000000000109</v>
      </c>
      <c r="E2433" s="3">
        <f t="shared" si="261"/>
        <v>0</v>
      </c>
      <c r="F2433" s="3">
        <f t="shared" si="264"/>
        <v>14.119008400513508</v>
      </c>
      <c r="G2433" s="3">
        <f t="shared" si="265"/>
        <v>5.3263072102636739</v>
      </c>
      <c r="H2433" s="3">
        <f t="shared" si="262"/>
        <v>2.6508062421383611</v>
      </c>
      <c r="I2433" s="3">
        <f t="shared" si="263"/>
        <v>72.608790122636663</v>
      </c>
    </row>
    <row r="2434" spans="1:9">
      <c r="A2434" s="1">
        <v>43237</v>
      </c>
      <c r="B2434" s="2">
        <v>5621.92</v>
      </c>
      <c r="C2434" s="3">
        <f t="shared" si="259"/>
        <v>54.380000000000109</v>
      </c>
      <c r="D2434" s="3">
        <f t="shared" si="260"/>
        <v>54.380000000000109</v>
      </c>
      <c r="E2434" s="3">
        <f t="shared" si="261"/>
        <v>0</v>
      </c>
      <c r="F2434" s="3">
        <f t="shared" si="264"/>
        <v>16.994793514762552</v>
      </c>
      <c r="G2434" s="3">
        <f t="shared" si="265"/>
        <v>4.9458566952448404</v>
      </c>
      <c r="H2434" s="3">
        <f t="shared" si="262"/>
        <v>3.4361677990189401</v>
      </c>
      <c r="I2434" s="3">
        <f t="shared" si="263"/>
        <v>77.458021307914677</v>
      </c>
    </row>
    <row r="2435" spans="1:9">
      <c r="A2435" s="1">
        <v>43238</v>
      </c>
      <c r="B2435" s="2">
        <v>5614.51</v>
      </c>
      <c r="C2435" s="3">
        <f t="shared" ref="C2435:C2498" si="266">B2435-B2434</f>
        <v>-7.4099999999998545</v>
      </c>
      <c r="D2435" s="3">
        <f t="shared" ref="D2435:D2498" si="267">IF(C2435&gt;0,C2435,0)</f>
        <v>0</v>
      </c>
      <c r="E2435" s="3">
        <f t="shared" ref="E2435:E2498" si="268">IF(C2435&lt;0,-C2435,0)</f>
        <v>7.4099999999998545</v>
      </c>
      <c r="F2435" s="3">
        <f t="shared" si="264"/>
        <v>15.780879692279512</v>
      </c>
      <c r="G2435" s="3">
        <f t="shared" si="265"/>
        <v>5.1218669312987695</v>
      </c>
      <c r="H2435" s="3">
        <f t="shared" si="262"/>
        <v>3.0810795953806438</v>
      </c>
      <c r="I2435" s="3">
        <f t="shared" si="263"/>
        <v>75.496679821390998</v>
      </c>
    </row>
    <row r="2436" spans="1:9">
      <c r="A2436" s="1">
        <v>43241</v>
      </c>
      <c r="B2436" s="2">
        <v>5637.51</v>
      </c>
      <c r="C2436" s="3">
        <f t="shared" si="266"/>
        <v>23</v>
      </c>
      <c r="D2436" s="3">
        <f t="shared" si="267"/>
        <v>23</v>
      </c>
      <c r="E2436" s="3">
        <f t="shared" si="268"/>
        <v>0</v>
      </c>
      <c r="F2436" s="3">
        <f t="shared" si="264"/>
        <v>16.296531142830975</v>
      </c>
      <c r="G2436" s="3">
        <f t="shared" si="265"/>
        <v>4.7560192933488574</v>
      </c>
      <c r="H2436" s="3">
        <f t="shared" si="262"/>
        <v>3.4265065252407951</v>
      </c>
      <c r="I2436" s="3">
        <f t="shared" si="263"/>
        <v>77.408821283831685</v>
      </c>
    </row>
    <row r="2437" spans="1:9">
      <c r="A2437" s="1">
        <v>43242</v>
      </c>
      <c r="B2437" s="2">
        <v>5640.1</v>
      </c>
      <c r="C2437" s="3">
        <f t="shared" si="266"/>
        <v>2.5900000000001455</v>
      </c>
      <c r="D2437" s="3">
        <f t="shared" si="267"/>
        <v>2.5900000000001455</v>
      </c>
      <c r="E2437" s="3">
        <f t="shared" si="268"/>
        <v>0</v>
      </c>
      <c r="F2437" s="3">
        <f t="shared" si="264"/>
        <v>15.317493204057344</v>
      </c>
      <c r="G2437" s="3">
        <f t="shared" si="265"/>
        <v>4.4163036295382252</v>
      </c>
      <c r="H2437" s="3">
        <f t="shared" si="262"/>
        <v>3.468396760948921</v>
      </c>
      <c r="I2437" s="3">
        <f t="shared" si="263"/>
        <v>77.620608609795042</v>
      </c>
    </row>
    <row r="2438" spans="1:9">
      <c r="A2438" s="1">
        <v>43243</v>
      </c>
      <c r="B2438" s="2">
        <v>5565.85</v>
      </c>
      <c r="C2438" s="3">
        <f t="shared" si="266"/>
        <v>-74.25</v>
      </c>
      <c r="D2438" s="3">
        <f t="shared" si="267"/>
        <v>0</v>
      </c>
      <c r="E2438" s="3">
        <f t="shared" si="268"/>
        <v>74.25</v>
      </c>
      <c r="F2438" s="3">
        <f t="shared" si="264"/>
        <v>14.223386546624678</v>
      </c>
      <c r="G2438" s="3">
        <f t="shared" si="265"/>
        <v>9.4044247988569225</v>
      </c>
      <c r="H2438" s="3">
        <f t="shared" si="262"/>
        <v>1.5124142997404249</v>
      </c>
      <c r="I2438" s="3">
        <f t="shared" si="263"/>
        <v>60.197647334545223</v>
      </c>
    </row>
    <row r="2439" spans="1:9">
      <c r="A2439" s="1">
        <v>43244</v>
      </c>
      <c r="B2439" s="2">
        <v>5548.45</v>
      </c>
      <c r="C2439" s="3">
        <f t="shared" si="266"/>
        <v>-17.400000000000546</v>
      </c>
      <c r="D2439" s="3">
        <f t="shared" si="267"/>
        <v>0</v>
      </c>
      <c r="E2439" s="3">
        <f t="shared" si="268"/>
        <v>17.400000000000546</v>
      </c>
      <c r="F2439" s="3">
        <f t="shared" si="264"/>
        <v>13.207430364722914</v>
      </c>
      <c r="G2439" s="3">
        <f t="shared" si="265"/>
        <v>9.9755373132243239</v>
      </c>
      <c r="H2439" s="3">
        <f t="shared" si="262"/>
        <v>1.3239818518060325</v>
      </c>
      <c r="I2439" s="3">
        <f t="shared" si="263"/>
        <v>56.970404083712125</v>
      </c>
    </row>
    <row r="2440" spans="1:9">
      <c r="A2440" s="1">
        <v>43245</v>
      </c>
      <c r="B2440" s="2">
        <v>5542.55</v>
      </c>
      <c r="C2440" s="3">
        <f t="shared" si="266"/>
        <v>-5.8999999999996362</v>
      </c>
      <c r="D2440" s="3">
        <f t="shared" si="267"/>
        <v>0</v>
      </c>
      <c r="E2440" s="3">
        <f t="shared" si="268"/>
        <v>5.8999999999996362</v>
      </c>
      <c r="F2440" s="3">
        <f t="shared" si="264"/>
        <v>12.264042481528421</v>
      </c>
      <c r="G2440" s="3">
        <f t="shared" si="265"/>
        <v>9.6844275051368474</v>
      </c>
      <c r="H2440" s="3">
        <f t="shared" si="262"/>
        <v>1.2663673175335646</v>
      </c>
      <c r="I2440" s="3">
        <f t="shared" si="263"/>
        <v>55.876525739513532</v>
      </c>
    </row>
    <row r="2441" spans="1:9">
      <c r="A2441" s="1">
        <v>43248</v>
      </c>
      <c r="B2441" s="2">
        <v>5508.93</v>
      </c>
      <c r="C2441" s="3">
        <f t="shared" si="266"/>
        <v>-33.619999999999891</v>
      </c>
      <c r="D2441" s="3">
        <f t="shared" si="267"/>
        <v>0</v>
      </c>
      <c r="E2441" s="3">
        <f t="shared" si="268"/>
        <v>33.619999999999891</v>
      </c>
      <c r="F2441" s="3">
        <f t="shared" si="264"/>
        <v>11.388039447133533</v>
      </c>
      <c r="G2441" s="3">
        <f t="shared" si="265"/>
        <v>11.394111254769923</v>
      </c>
      <c r="H2441" s="3">
        <f t="shared" si="262"/>
        <v>0.99946711002722144</v>
      </c>
      <c r="I2441" s="3">
        <f t="shared" si="263"/>
        <v>49.986674200087961</v>
      </c>
    </row>
    <row r="2442" spans="1:9">
      <c r="A2442" s="1">
        <v>43249</v>
      </c>
      <c r="B2442" s="2">
        <v>5438.06</v>
      </c>
      <c r="C2442" s="3">
        <f t="shared" si="266"/>
        <v>-70.869999999999891</v>
      </c>
      <c r="D2442" s="3">
        <f t="shared" si="267"/>
        <v>0</v>
      </c>
      <c r="E2442" s="3">
        <f t="shared" si="268"/>
        <v>70.869999999999891</v>
      </c>
      <c r="F2442" s="3">
        <f t="shared" si="264"/>
        <v>10.574608058052565</v>
      </c>
      <c r="G2442" s="3">
        <f t="shared" si="265"/>
        <v>15.64238902228635</v>
      </c>
      <c r="H2442" s="3">
        <f t="shared" si="262"/>
        <v>0.67602257193491921</v>
      </c>
      <c r="I2442" s="3">
        <f t="shared" si="263"/>
        <v>40.334932431994083</v>
      </c>
    </row>
    <row r="2443" spans="1:9">
      <c r="A2443" s="1">
        <v>43250</v>
      </c>
      <c r="B2443" s="2">
        <v>5427.35</v>
      </c>
      <c r="C2443" s="3">
        <f t="shared" si="266"/>
        <v>-10.710000000000036</v>
      </c>
      <c r="D2443" s="3">
        <f t="shared" si="267"/>
        <v>0</v>
      </c>
      <c r="E2443" s="3">
        <f t="shared" si="268"/>
        <v>10.710000000000036</v>
      </c>
      <c r="F2443" s="3">
        <f t="shared" si="264"/>
        <v>9.8192789110488103</v>
      </c>
      <c r="G2443" s="3">
        <f t="shared" si="265"/>
        <v>15.290075520694471</v>
      </c>
      <c r="H2443" s="3">
        <f t="shared" si="262"/>
        <v>0.64219950370806422</v>
      </c>
      <c r="I2443" s="3">
        <f t="shared" si="263"/>
        <v>39.106058810636988</v>
      </c>
    </row>
    <row r="2444" spans="1:9">
      <c r="A2444" s="1">
        <v>43251</v>
      </c>
      <c r="B2444" s="2">
        <v>5398.4</v>
      </c>
      <c r="C2444" s="3">
        <f t="shared" si="266"/>
        <v>-28.950000000000728</v>
      </c>
      <c r="D2444" s="3">
        <f t="shared" si="267"/>
        <v>0</v>
      </c>
      <c r="E2444" s="3">
        <f t="shared" si="268"/>
        <v>28.950000000000728</v>
      </c>
      <c r="F2444" s="3">
        <f t="shared" si="264"/>
        <v>9.1179018459738952</v>
      </c>
      <c r="G2444" s="3">
        <f t="shared" si="265"/>
        <v>16.26578441207349</v>
      </c>
      <c r="H2444" s="3">
        <f t="shared" si="262"/>
        <v>0.56055715574380871</v>
      </c>
      <c r="I2444" s="3">
        <f t="shared" si="263"/>
        <v>35.920322026054222</v>
      </c>
    </row>
    <row r="2445" spans="1:9">
      <c r="A2445" s="1">
        <v>43252</v>
      </c>
      <c r="B2445" s="2">
        <v>5465.53</v>
      </c>
      <c r="C2445" s="3">
        <f t="shared" si="266"/>
        <v>67.130000000000109</v>
      </c>
      <c r="D2445" s="3">
        <f t="shared" si="267"/>
        <v>67.130000000000109</v>
      </c>
      <c r="E2445" s="3">
        <f t="shared" si="268"/>
        <v>0</v>
      </c>
      <c r="F2445" s="3">
        <f t="shared" si="264"/>
        <v>13.261623142690054</v>
      </c>
      <c r="G2445" s="3">
        <f t="shared" si="265"/>
        <v>15.103942668353955</v>
      </c>
      <c r="H2445" s="3">
        <f t="shared" si="262"/>
        <v>0.87802393281563751</v>
      </c>
      <c r="I2445" s="3">
        <f t="shared" si="263"/>
        <v>46.752542258567246</v>
      </c>
    </row>
    <row r="2446" spans="1:9">
      <c r="A2446" s="1">
        <v>43255</v>
      </c>
      <c r="B2446" s="2">
        <v>5472.91</v>
      </c>
      <c r="C2446" s="3">
        <f t="shared" si="266"/>
        <v>7.3800000000001091</v>
      </c>
      <c r="D2446" s="3">
        <f t="shared" si="267"/>
        <v>7.3800000000001091</v>
      </c>
      <c r="E2446" s="3">
        <f t="shared" si="268"/>
        <v>0</v>
      </c>
      <c r="F2446" s="3">
        <f t="shared" si="264"/>
        <v>12.841507203926486</v>
      </c>
      <c r="G2446" s="3">
        <f t="shared" si="265"/>
        <v>14.025089620614386</v>
      </c>
      <c r="H2446" s="3">
        <f t="shared" si="262"/>
        <v>0.91560963610897406</v>
      </c>
      <c r="I2446" s="3">
        <f t="shared" si="263"/>
        <v>47.797297468641851</v>
      </c>
    </row>
    <row r="2447" spans="1:9">
      <c r="A2447" s="1">
        <v>43256</v>
      </c>
      <c r="B2447" s="2">
        <v>5460.95</v>
      </c>
      <c r="C2447" s="3">
        <f t="shared" si="266"/>
        <v>-11.960000000000036</v>
      </c>
      <c r="D2447" s="3">
        <f t="shared" si="267"/>
        <v>0</v>
      </c>
      <c r="E2447" s="3">
        <f t="shared" si="268"/>
        <v>11.960000000000036</v>
      </c>
      <c r="F2447" s="3">
        <f t="shared" si="264"/>
        <v>11.924256689360309</v>
      </c>
      <c r="G2447" s="3">
        <f t="shared" si="265"/>
        <v>13.877583219141931</v>
      </c>
      <c r="H2447" s="3">
        <f t="shared" si="262"/>
        <v>0.85924591487318069</v>
      </c>
      <c r="I2447" s="3">
        <f t="shared" si="263"/>
        <v>46.214753411562022</v>
      </c>
    </row>
    <row r="2448" spans="1:9">
      <c r="A2448" s="1">
        <v>43257</v>
      </c>
      <c r="B2448" s="2">
        <v>5457.56</v>
      </c>
      <c r="C2448" s="3">
        <f t="shared" si="266"/>
        <v>-3.3899999999994179</v>
      </c>
      <c r="D2448" s="3">
        <f t="shared" si="267"/>
        <v>0</v>
      </c>
      <c r="E2448" s="3">
        <f t="shared" si="268"/>
        <v>3.3899999999994179</v>
      </c>
      <c r="F2448" s="3">
        <f t="shared" si="264"/>
        <v>11.072524068691717</v>
      </c>
      <c r="G2448" s="3">
        <f t="shared" si="265"/>
        <v>13.128470132060324</v>
      </c>
      <c r="H2448" s="3">
        <f t="shared" si="262"/>
        <v>0.84339789459947101</v>
      </c>
      <c r="I2448" s="3">
        <f t="shared" si="263"/>
        <v>45.752352059766366</v>
      </c>
    </row>
    <row r="2449" spans="1:9">
      <c r="A2449" s="1">
        <v>43258</v>
      </c>
      <c r="B2449" s="2">
        <v>5448.36</v>
      </c>
      <c r="C2449" s="3">
        <f t="shared" si="266"/>
        <v>-9.2000000000007276</v>
      </c>
      <c r="D2449" s="3">
        <f t="shared" si="267"/>
        <v>0</v>
      </c>
      <c r="E2449" s="3">
        <f t="shared" si="268"/>
        <v>9.2000000000007276</v>
      </c>
      <c r="F2449" s="3">
        <f t="shared" si="264"/>
        <v>10.281629492356595</v>
      </c>
      <c r="G2449" s="3">
        <f t="shared" si="265"/>
        <v>12.847865122627496</v>
      </c>
      <c r="H2449" s="3">
        <f t="shared" ref="H2449:H2512" si="269">F2449/G2449</f>
        <v>0.80025976255375852</v>
      </c>
      <c r="I2449" s="3">
        <f t="shared" ref="I2449:I2512" si="270">IF(G2449=0,100,100-(100/(1+H2449)))</f>
        <v>44.452460650375805</v>
      </c>
    </row>
    <row r="2450" spans="1:9">
      <c r="A2450" s="1">
        <v>43259</v>
      </c>
      <c r="B2450" s="2">
        <v>5450.22</v>
      </c>
      <c r="C2450" s="3">
        <f t="shared" si="266"/>
        <v>1.8600000000005821</v>
      </c>
      <c r="D2450" s="3">
        <f t="shared" si="267"/>
        <v>1.8600000000005821</v>
      </c>
      <c r="E2450" s="3">
        <f t="shared" si="268"/>
        <v>0</v>
      </c>
      <c r="F2450" s="3">
        <f t="shared" ref="F2450:F2513" si="271">((F2449*13)+D2450)/14</f>
        <v>9.6800845286168791</v>
      </c>
      <c r="G2450" s="3">
        <f t="shared" ref="G2450:G2513" si="272">((G2449*13)+E2450)/14</f>
        <v>11.930160471011247</v>
      </c>
      <c r="H2450" s="3">
        <f t="shared" si="269"/>
        <v>0.81139600361103592</v>
      </c>
      <c r="I2450" s="3">
        <f t="shared" si="270"/>
        <v>44.793960127631394</v>
      </c>
    </row>
    <row r="2451" spans="1:9">
      <c r="A2451" s="1">
        <v>43262</v>
      </c>
      <c r="B2451" s="2">
        <v>5473.91</v>
      </c>
      <c r="C2451" s="3">
        <f t="shared" si="266"/>
        <v>23.6899999999996</v>
      </c>
      <c r="D2451" s="3">
        <f t="shared" si="267"/>
        <v>23.6899999999996</v>
      </c>
      <c r="E2451" s="3">
        <f t="shared" si="268"/>
        <v>0</v>
      </c>
      <c r="F2451" s="3">
        <f t="shared" si="271"/>
        <v>10.680792776572787</v>
      </c>
      <c r="G2451" s="3">
        <f t="shared" si="272"/>
        <v>11.0780061516533</v>
      </c>
      <c r="H2451" s="3">
        <f t="shared" si="269"/>
        <v>0.96414396511043354</v>
      </c>
      <c r="I2451" s="3">
        <f t="shared" si="270"/>
        <v>49.087235062029926</v>
      </c>
    </row>
    <row r="2452" spans="1:9">
      <c r="A2452" s="1">
        <v>43263</v>
      </c>
      <c r="B2452" s="2">
        <v>5453.37</v>
      </c>
      <c r="C2452" s="3">
        <f t="shared" si="266"/>
        <v>-20.539999999999964</v>
      </c>
      <c r="D2452" s="3">
        <f t="shared" si="267"/>
        <v>0</v>
      </c>
      <c r="E2452" s="3">
        <f t="shared" si="268"/>
        <v>20.539999999999964</v>
      </c>
      <c r="F2452" s="3">
        <f t="shared" si="271"/>
        <v>9.9178790068175875</v>
      </c>
      <c r="G2452" s="3">
        <f t="shared" si="272"/>
        <v>11.753862855106632</v>
      </c>
      <c r="H2452" s="3">
        <f t="shared" si="269"/>
        <v>0.84379740763340827</v>
      </c>
      <c r="I2452" s="3">
        <f t="shared" si="270"/>
        <v>45.764106411043166</v>
      </c>
    </row>
    <row r="2453" spans="1:9">
      <c r="A2453" s="1">
        <v>43264</v>
      </c>
      <c r="B2453" s="2">
        <v>5452.73</v>
      </c>
      <c r="C2453" s="3">
        <f t="shared" si="266"/>
        <v>-0.64000000000032742</v>
      </c>
      <c r="D2453" s="3">
        <f t="shared" si="267"/>
        <v>0</v>
      </c>
      <c r="E2453" s="3">
        <f t="shared" si="268"/>
        <v>0.64000000000032742</v>
      </c>
      <c r="F2453" s="3">
        <f t="shared" si="271"/>
        <v>9.2094590777591883</v>
      </c>
      <c r="G2453" s="3">
        <f t="shared" si="272"/>
        <v>10.960015508313324</v>
      </c>
      <c r="H2453" s="3">
        <f t="shared" si="269"/>
        <v>0.84027792394761536</v>
      </c>
      <c r="I2453" s="3">
        <f t="shared" si="270"/>
        <v>45.660381674585274</v>
      </c>
    </row>
    <row r="2454" spans="1:9">
      <c r="A2454" s="1">
        <v>43265</v>
      </c>
      <c r="B2454" s="2">
        <v>5528.46</v>
      </c>
      <c r="C2454" s="3">
        <f t="shared" si="266"/>
        <v>75.730000000000473</v>
      </c>
      <c r="D2454" s="3">
        <f t="shared" si="267"/>
        <v>75.730000000000473</v>
      </c>
      <c r="E2454" s="3">
        <f t="shared" si="268"/>
        <v>0</v>
      </c>
      <c r="F2454" s="3">
        <f t="shared" si="271"/>
        <v>13.960926286490709</v>
      </c>
      <c r="G2454" s="3">
        <f t="shared" si="272"/>
        <v>10.177157257719514</v>
      </c>
      <c r="H2454" s="3">
        <f t="shared" si="269"/>
        <v>1.3717903666960785</v>
      </c>
      <c r="I2454" s="3">
        <f t="shared" si="270"/>
        <v>57.837757752890809</v>
      </c>
    </row>
    <row r="2455" spans="1:9">
      <c r="A2455" s="1">
        <v>43266</v>
      </c>
      <c r="B2455" s="2">
        <v>5501.88</v>
      </c>
      <c r="C2455" s="3">
        <f t="shared" si="266"/>
        <v>-26.579999999999927</v>
      </c>
      <c r="D2455" s="3">
        <f t="shared" si="267"/>
        <v>0</v>
      </c>
      <c r="E2455" s="3">
        <f t="shared" si="268"/>
        <v>26.579999999999927</v>
      </c>
      <c r="F2455" s="3">
        <f t="shared" si="271"/>
        <v>12.963717266027087</v>
      </c>
      <c r="G2455" s="3">
        <f t="shared" si="272"/>
        <v>11.348788882168114</v>
      </c>
      <c r="H2455" s="3">
        <f t="shared" si="269"/>
        <v>1.1422996233894565</v>
      </c>
      <c r="I2455" s="3">
        <f t="shared" si="270"/>
        <v>53.321188638504168</v>
      </c>
    </row>
    <row r="2456" spans="1:9">
      <c r="A2456" s="1">
        <v>43269</v>
      </c>
      <c r="B2456" s="2">
        <v>5450.48</v>
      </c>
      <c r="C2456" s="3">
        <f t="shared" si="266"/>
        <v>-51.400000000000546</v>
      </c>
      <c r="D2456" s="3">
        <f t="shared" si="267"/>
        <v>0</v>
      </c>
      <c r="E2456" s="3">
        <f t="shared" si="268"/>
        <v>51.400000000000546</v>
      </c>
      <c r="F2456" s="3">
        <f t="shared" si="271"/>
        <v>12.037737461310867</v>
      </c>
      <c r="G2456" s="3">
        <f t="shared" si="272"/>
        <v>14.209589676299002</v>
      </c>
      <c r="H2456" s="3">
        <f t="shared" si="269"/>
        <v>0.84715588103077366</v>
      </c>
      <c r="I2456" s="3">
        <f t="shared" si="270"/>
        <v>45.862717366226441</v>
      </c>
    </row>
    <row r="2457" spans="1:9">
      <c r="A2457" s="1">
        <v>43270</v>
      </c>
      <c r="B2457" s="2">
        <v>5390.63</v>
      </c>
      <c r="C2457" s="3">
        <f t="shared" si="266"/>
        <v>-59.849999999999454</v>
      </c>
      <c r="D2457" s="3">
        <f t="shared" si="267"/>
        <v>0</v>
      </c>
      <c r="E2457" s="3">
        <f t="shared" si="268"/>
        <v>59.849999999999454</v>
      </c>
      <c r="F2457" s="3">
        <f t="shared" si="271"/>
        <v>11.177899071217235</v>
      </c>
      <c r="G2457" s="3">
        <f t="shared" si="272"/>
        <v>17.469618985134748</v>
      </c>
      <c r="H2457" s="3">
        <f t="shared" si="269"/>
        <v>0.63984790284944026</v>
      </c>
      <c r="I2457" s="3">
        <f t="shared" si="270"/>
        <v>39.018734709336435</v>
      </c>
    </row>
    <row r="2458" spans="1:9">
      <c r="A2458" s="1">
        <v>43271</v>
      </c>
      <c r="B2458" s="2">
        <v>5372.31</v>
      </c>
      <c r="C2458" s="3">
        <f t="shared" si="266"/>
        <v>-18.319999999999709</v>
      </c>
      <c r="D2458" s="3">
        <f t="shared" si="267"/>
        <v>0</v>
      </c>
      <c r="E2458" s="3">
        <f t="shared" si="268"/>
        <v>18.319999999999709</v>
      </c>
      <c r="F2458" s="3">
        <f t="shared" si="271"/>
        <v>10.379477708987434</v>
      </c>
      <c r="G2458" s="3">
        <f t="shared" si="272"/>
        <v>17.530360486196532</v>
      </c>
      <c r="H2458" s="3">
        <f t="shared" si="269"/>
        <v>0.59208581119368719</v>
      </c>
      <c r="I2458" s="3">
        <f t="shared" si="270"/>
        <v>37.189315238590261</v>
      </c>
    </row>
    <row r="2459" spans="1:9">
      <c r="A2459" s="1">
        <v>43272</v>
      </c>
      <c r="B2459" s="2">
        <v>5316.01</v>
      </c>
      <c r="C2459" s="3">
        <f t="shared" si="266"/>
        <v>-56.300000000000182</v>
      </c>
      <c r="D2459" s="3">
        <f t="shared" si="267"/>
        <v>0</v>
      </c>
      <c r="E2459" s="3">
        <f t="shared" si="268"/>
        <v>56.300000000000182</v>
      </c>
      <c r="F2459" s="3">
        <f t="shared" si="271"/>
        <v>9.6380864440597609</v>
      </c>
      <c r="G2459" s="3">
        <f t="shared" si="272"/>
        <v>20.299620451468222</v>
      </c>
      <c r="H2459" s="3">
        <f t="shared" si="269"/>
        <v>0.47479146061386884</v>
      </c>
      <c r="I2459" s="3">
        <f t="shared" si="270"/>
        <v>32.193803211759928</v>
      </c>
    </row>
    <row r="2460" spans="1:9">
      <c r="A2460" s="1">
        <v>43273</v>
      </c>
      <c r="B2460" s="2">
        <v>5387.38</v>
      </c>
      <c r="C2460" s="3">
        <f t="shared" si="266"/>
        <v>71.369999999999891</v>
      </c>
      <c r="D2460" s="3">
        <f t="shared" si="267"/>
        <v>71.369999999999891</v>
      </c>
      <c r="E2460" s="3">
        <f t="shared" si="268"/>
        <v>0</v>
      </c>
      <c r="F2460" s="3">
        <f t="shared" si="271"/>
        <v>14.047508840912627</v>
      </c>
      <c r="G2460" s="3">
        <f t="shared" si="272"/>
        <v>18.849647562077632</v>
      </c>
      <c r="H2460" s="3">
        <f t="shared" si="269"/>
        <v>0.74523986693384592</v>
      </c>
      <c r="I2460" s="3">
        <f t="shared" si="270"/>
        <v>42.70128599818964</v>
      </c>
    </row>
    <row r="2461" spans="1:9">
      <c r="A2461" s="1">
        <v>43276</v>
      </c>
      <c r="B2461" s="2">
        <v>5283.86</v>
      </c>
      <c r="C2461" s="3">
        <f t="shared" si="266"/>
        <v>-103.52000000000044</v>
      </c>
      <c r="D2461" s="3">
        <f t="shared" si="267"/>
        <v>0</v>
      </c>
      <c r="E2461" s="3">
        <f t="shared" si="268"/>
        <v>103.52000000000044</v>
      </c>
      <c r="F2461" s="3">
        <f t="shared" si="271"/>
        <v>13.044115352276011</v>
      </c>
      <c r="G2461" s="3">
        <f t="shared" si="272"/>
        <v>24.897529879072117</v>
      </c>
      <c r="H2461" s="3">
        <f t="shared" si="269"/>
        <v>0.52391202724252495</v>
      </c>
      <c r="I2461" s="3">
        <f t="shared" si="270"/>
        <v>34.379414157556624</v>
      </c>
    </row>
    <row r="2462" spans="1:9">
      <c r="A2462" s="1">
        <v>43277</v>
      </c>
      <c r="B2462" s="2">
        <v>5281.29</v>
      </c>
      <c r="C2462" s="3">
        <f t="shared" si="266"/>
        <v>-2.569999999999709</v>
      </c>
      <c r="D2462" s="3">
        <f t="shared" si="267"/>
        <v>0</v>
      </c>
      <c r="E2462" s="3">
        <f t="shared" si="268"/>
        <v>2.569999999999709</v>
      </c>
      <c r="F2462" s="3">
        <f t="shared" si="271"/>
        <v>12.112392827113439</v>
      </c>
      <c r="G2462" s="3">
        <f t="shared" si="272"/>
        <v>23.302706316281228</v>
      </c>
      <c r="H2462" s="3">
        <f t="shared" si="269"/>
        <v>0.51978481223233308</v>
      </c>
      <c r="I2462" s="3">
        <f t="shared" si="270"/>
        <v>34.201211122043532</v>
      </c>
    </row>
    <row r="2463" spans="1:9">
      <c r="A2463" s="1">
        <v>43278</v>
      </c>
      <c r="B2463" s="2">
        <v>5327.2</v>
      </c>
      <c r="C2463" s="3">
        <f t="shared" si="266"/>
        <v>45.909999999999854</v>
      </c>
      <c r="D2463" s="3">
        <f t="shared" si="267"/>
        <v>45.909999999999854</v>
      </c>
      <c r="E2463" s="3">
        <f t="shared" si="268"/>
        <v>0</v>
      </c>
      <c r="F2463" s="3">
        <f t="shared" si="271"/>
        <v>14.526507625176754</v>
      </c>
      <c r="G2463" s="3">
        <f t="shared" si="272"/>
        <v>21.63822729368971</v>
      </c>
      <c r="H2463" s="3">
        <f t="shared" si="269"/>
        <v>0.67133538380997948</v>
      </c>
      <c r="I2463" s="3">
        <f t="shared" si="270"/>
        <v>40.167604318865187</v>
      </c>
    </row>
    <row r="2464" spans="1:9">
      <c r="A2464" s="1">
        <v>43279</v>
      </c>
      <c r="B2464" s="2">
        <v>5275.64</v>
      </c>
      <c r="C2464" s="3">
        <f t="shared" si="266"/>
        <v>-51.559999999999491</v>
      </c>
      <c r="D2464" s="3">
        <f t="shared" si="267"/>
        <v>0</v>
      </c>
      <c r="E2464" s="3">
        <f t="shared" si="268"/>
        <v>51.559999999999491</v>
      </c>
      <c r="F2464" s="3">
        <f t="shared" si="271"/>
        <v>13.488899937664128</v>
      </c>
      <c r="G2464" s="3">
        <f t="shared" si="272"/>
        <v>23.77549677271184</v>
      </c>
      <c r="H2464" s="3">
        <f t="shared" si="269"/>
        <v>0.56734460973054912</v>
      </c>
      <c r="I2464" s="3">
        <f t="shared" si="270"/>
        <v>36.197821857956583</v>
      </c>
    </row>
    <row r="2465" spans="1:9">
      <c r="A2465" s="1">
        <v>43280</v>
      </c>
      <c r="B2465" s="2">
        <v>5323.53</v>
      </c>
      <c r="C2465" s="3">
        <f t="shared" si="266"/>
        <v>47.889999999999418</v>
      </c>
      <c r="D2465" s="3">
        <f t="shared" si="267"/>
        <v>47.889999999999418</v>
      </c>
      <c r="E2465" s="3">
        <f t="shared" si="268"/>
        <v>0</v>
      </c>
      <c r="F2465" s="3">
        <f t="shared" si="271"/>
        <v>15.946121370688077</v>
      </c>
      <c r="G2465" s="3">
        <f t="shared" si="272"/>
        <v>22.077247003232422</v>
      </c>
      <c r="H2465" s="3">
        <f t="shared" si="269"/>
        <v>0.72228758270237858</v>
      </c>
      <c r="I2465" s="3">
        <f t="shared" si="270"/>
        <v>41.937687408107735</v>
      </c>
    </row>
    <row r="2466" spans="1:9">
      <c r="A2466" s="1">
        <v>43283</v>
      </c>
      <c r="B2466" s="2">
        <v>5276.76</v>
      </c>
      <c r="C2466" s="3">
        <f t="shared" si="266"/>
        <v>-46.769999999999527</v>
      </c>
      <c r="D2466" s="3">
        <f t="shared" si="267"/>
        <v>0</v>
      </c>
      <c r="E2466" s="3">
        <f t="shared" si="268"/>
        <v>46.769999999999527</v>
      </c>
      <c r="F2466" s="3">
        <f t="shared" si="271"/>
        <v>14.807112701353216</v>
      </c>
      <c r="G2466" s="3">
        <f t="shared" si="272"/>
        <v>23.841015074430072</v>
      </c>
      <c r="H2466" s="3">
        <f t="shared" si="269"/>
        <v>0.62107727607764973</v>
      </c>
      <c r="I2466" s="3">
        <f t="shared" si="270"/>
        <v>38.31262613096429</v>
      </c>
    </row>
    <row r="2467" spans="1:9">
      <c r="A2467" s="1">
        <v>43284</v>
      </c>
      <c r="B2467" s="2">
        <v>5316.77</v>
      </c>
      <c r="C2467" s="3">
        <f t="shared" si="266"/>
        <v>40.010000000000218</v>
      </c>
      <c r="D2467" s="3">
        <f t="shared" si="267"/>
        <v>40.010000000000218</v>
      </c>
      <c r="E2467" s="3">
        <f t="shared" si="268"/>
        <v>0</v>
      </c>
      <c r="F2467" s="3">
        <f t="shared" si="271"/>
        <v>16.607318936970859</v>
      </c>
      <c r="G2467" s="3">
        <f t="shared" si="272"/>
        <v>22.138085426256492</v>
      </c>
      <c r="H2467" s="3">
        <f t="shared" si="269"/>
        <v>0.75016961120197134</v>
      </c>
      <c r="I2467" s="3">
        <f t="shared" si="270"/>
        <v>42.862680645378944</v>
      </c>
    </row>
    <row r="2468" spans="1:9">
      <c r="A2468" s="1">
        <v>43285</v>
      </c>
      <c r="B2468" s="2">
        <v>5320.5</v>
      </c>
      <c r="C2468" s="3">
        <f t="shared" si="266"/>
        <v>3.7299999999995634</v>
      </c>
      <c r="D2468" s="3">
        <f t="shared" si="267"/>
        <v>3.7299999999995634</v>
      </c>
      <c r="E2468" s="3">
        <f t="shared" si="268"/>
        <v>0</v>
      </c>
      <c r="F2468" s="3">
        <f t="shared" si="271"/>
        <v>15.687510441472909</v>
      </c>
      <c r="G2468" s="3">
        <f t="shared" si="272"/>
        <v>20.556793610095315</v>
      </c>
      <c r="H2468" s="3">
        <f t="shared" si="269"/>
        <v>0.76313022055000201</v>
      </c>
      <c r="I2468" s="3">
        <f t="shared" si="270"/>
        <v>43.282691865604029</v>
      </c>
    </row>
    <row r="2469" spans="1:9">
      <c r="A2469" s="1">
        <v>43286</v>
      </c>
      <c r="B2469" s="2">
        <v>5366.32</v>
      </c>
      <c r="C2469" s="3">
        <f t="shared" si="266"/>
        <v>45.819999999999709</v>
      </c>
      <c r="D2469" s="3">
        <f t="shared" si="267"/>
        <v>45.819999999999709</v>
      </c>
      <c r="E2469" s="3">
        <f t="shared" si="268"/>
        <v>0</v>
      </c>
      <c r="F2469" s="3">
        <f t="shared" si="271"/>
        <v>17.839831124224823</v>
      </c>
      <c r="G2469" s="3">
        <f t="shared" si="272"/>
        <v>19.088451209374224</v>
      </c>
      <c r="H2469" s="3">
        <f t="shared" si="269"/>
        <v>0.93458766919045733</v>
      </c>
      <c r="I2469" s="3">
        <f t="shared" si="270"/>
        <v>48.309398642116982</v>
      </c>
    </row>
    <row r="2470" spans="1:9">
      <c r="A2470" s="1">
        <v>43287</v>
      </c>
      <c r="B2470" s="2">
        <v>5375.77</v>
      </c>
      <c r="C2470" s="3">
        <f t="shared" si="266"/>
        <v>9.4500000000007276</v>
      </c>
      <c r="D2470" s="3">
        <f t="shared" si="267"/>
        <v>9.4500000000007276</v>
      </c>
      <c r="E2470" s="3">
        <f t="shared" si="268"/>
        <v>0</v>
      </c>
      <c r="F2470" s="3">
        <f t="shared" si="271"/>
        <v>17.24055747249453</v>
      </c>
      <c r="G2470" s="3">
        <f t="shared" si="272"/>
        <v>17.724990408704635</v>
      </c>
      <c r="H2470" s="3">
        <f t="shared" si="269"/>
        <v>0.97266949515683787</v>
      </c>
      <c r="I2470" s="3">
        <f t="shared" si="270"/>
        <v>49.307271063139012</v>
      </c>
    </row>
    <row r="2471" spans="1:9">
      <c r="A2471" s="1">
        <v>43290</v>
      </c>
      <c r="B2471" s="2">
        <v>5398.11</v>
      </c>
      <c r="C2471" s="3">
        <f t="shared" si="266"/>
        <v>22.339999999999236</v>
      </c>
      <c r="D2471" s="3">
        <f t="shared" si="267"/>
        <v>22.339999999999236</v>
      </c>
      <c r="E2471" s="3">
        <f t="shared" si="268"/>
        <v>0</v>
      </c>
      <c r="F2471" s="3">
        <f t="shared" si="271"/>
        <v>17.604803367316293</v>
      </c>
      <c r="G2471" s="3">
        <f t="shared" si="272"/>
        <v>16.458919665225732</v>
      </c>
      <c r="H2471" s="3">
        <f t="shared" si="269"/>
        <v>1.0696208332866206</v>
      </c>
      <c r="I2471" s="3">
        <f t="shared" si="270"/>
        <v>51.681970730263203</v>
      </c>
    </row>
    <row r="2472" spans="1:9">
      <c r="A2472" s="1">
        <v>43291</v>
      </c>
      <c r="B2472" s="2">
        <v>5434.36</v>
      </c>
      <c r="C2472" s="3">
        <f t="shared" si="266"/>
        <v>36.25</v>
      </c>
      <c r="D2472" s="3">
        <f t="shared" si="267"/>
        <v>36.25</v>
      </c>
      <c r="E2472" s="3">
        <f t="shared" si="268"/>
        <v>0</v>
      </c>
      <c r="F2472" s="3">
        <f t="shared" si="271"/>
        <v>18.936603126793703</v>
      </c>
      <c r="G2472" s="3">
        <f t="shared" si="272"/>
        <v>15.283282546281038</v>
      </c>
      <c r="H2472" s="3">
        <f t="shared" si="269"/>
        <v>1.2390403088766848</v>
      </c>
      <c r="I2472" s="3">
        <f t="shared" si="270"/>
        <v>55.338008162001564</v>
      </c>
    </row>
    <row r="2473" spans="1:9">
      <c r="A2473" s="1">
        <v>43292</v>
      </c>
      <c r="B2473" s="2">
        <v>5353.93</v>
      </c>
      <c r="C2473" s="3">
        <f t="shared" si="266"/>
        <v>-80.429999999999382</v>
      </c>
      <c r="D2473" s="3">
        <f t="shared" si="267"/>
        <v>0</v>
      </c>
      <c r="E2473" s="3">
        <f t="shared" si="268"/>
        <v>80.429999999999382</v>
      </c>
      <c r="F2473" s="3">
        <f t="shared" si="271"/>
        <v>17.58398861773701</v>
      </c>
      <c r="G2473" s="3">
        <f t="shared" si="272"/>
        <v>19.936619507260922</v>
      </c>
      <c r="H2473" s="3">
        <f t="shared" si="269"/>
        <v>0.88199449316534917</v>
      </c>
      <c r="I2473" s="3">
        <f t="shared" si="270"/>
        <v>46.864881718219699</v>
      </c>
    </row>
    <row r="2474" spans="1:9">
      <c r="A2474" s="1">
        <v>43293</v>
      </c>
      <c r="B2474" s="2">
        <v>5405.9</v>
      </c>
      <c r="C2474" s="3">
        <f t="shared" si="266"/>
        <v>51.969999999999345</v>
      </c>
      <c r="D2474" s="3">
        <f t="shared" si="267"/>
        <v>51.969999999999345</v>
      </c>
      <c r="E2474" s="3">
        <f t="shared" si="268"/>
        <v>0</v>
      </c>
      <c r="F2474" s="3">
        <f t="shared" si="271"/>
        <v>20.040132287898604</v>
      </c>
      <c r="G2474" s="3">
        <f t="shared" si="272"/>
        <v>18.512575256742284</v>
      </c>
      <c r="H2474" s="3">
        <f t="shared" si="269"/>
        <v>1.0825145615869938</v>
      </c>
      <c r="I2474" s="3">
        <f t="shared" si="270"/>
        <v>51.981128082103609</v>
      </c>
    </row>
    <row r="2475" spans="1:9">
      <c r="A2475" s="1">
        <v>43294</v>
      </c>
      <c r="B2475" s="2">
        <v>5429.2</v>
      </c>
      <c r="C2475" s="3">
        <f t="shared" si="266"/>
        <v>23.300000000000182</v>
      </c>
      <c r="D2475" s="3">
        <f t="shared" si="267"/>
        <v>23.300000000000182</v>
      </c>
      <c r="E2475" s="3">
        <f t="shared" si="268"/>
        <v>0</v>
      </c>
      <c r="F2475" s="3">
        <f t="shared" si="271"/>
        <v>20.272979981620146</v>
      </c>
      <c r="G2475" s="3">
        <f t="shared" si="272"/>
        <v>17.190248452689264</v>
      </c>
      <c r="H2475" s="3">
        <f t="shared" si="269"/>
        <v>1.1793302486241037</v>
      </c>
      <c r="I2475" s="3">
        <f t="shared" si="270"/>
        <v>54.114343127603583</v>
      </c>
    </row>
    <row r="2476" spans="1:9">
      <c r="A2476" s="1">
        <v>43297</v>
      </c>
      <c r="B2476" s="2">
        <v>5409.43</v>
      </c>
      <c r="C2476" s="3">
        <f t="shared" si="266"/>
        <v>-19.769999999999527</v>
      </c>
      <c r="D2476" s="3">
        <f t="shared" si="267"/>
        <v>0</v>
      </c>
      <c r="E2476" s="3">
        <f t="shared" si="268"/>
        <v>19.769999999999527</v>
      </c>
      <c r="F2476" s="3">
        <f t="shared" si="271"/>
        <v>18.82490998293299</v>
      </c>
      <c r="G2476" s="3">
        <f t="shared" si="272"/>
        <v>17.374516420354283</v>
      </c>
      <c r="H2476" s="3">
        <f t="shared" si="269"/>
        <v>1.0834782118528241</v>
      </c>
      <c r="I2476" s="3">
        <f t="shared" si="270"/>
        <v>52.003337768974973</v>
      </c>
    </row>
    <row r="2477" spans="1:9">
      <c r="A2477" s="1">
        <v>43298</v>
      </c>
      <c r="B2477" s="2">
        <v>5422.54</v>
      </c>
      <c r="C2477" s="3">
        <f t="shared" si="266"/>
        <v>13.109999999999673</v>
      </c>
      <c r="D2477" s="3">
        <f t="shared" si="267"/>
        <v>13.109999999999673</v>
      </c>
      <c r="E2477" s="3">
        <f t="shared" si="268"/>
        <v>0</v>
      </c>
      <c r="F2477" s="3">
        <f t="shared" si="271"/>
        <v>18.416702127009184</v>
      </c>
      <c r="G2477" s="3">
        <f t="shared" si="272"/>
        <v>16.133479533186119</v>
      </c>
      <c r="H2477" s="3">
        <f t="shared" si="269"/>
        <v>1.1415207791429332</v>
      </c>
      <c r="I2477" s="3">
        <f t="shared" si="270"/>
        <v>53.304212140299001</v>
      </c>
    </row>
    <row r="2478" spans="1:9">
      <c r="A2478" s="1">
        <v>43299</v>
      </c>
      <c r="B2478" s="2">
        <v>5447.44</v>
      </c>
      <c r="C2478" s="3">
        <f t="shared" si="266"/>
        <v>24.899999999999636</v>
      </c>
      <c r="D2478" s="3">
        <f t="shared" si="267"/>
        <v>24.899999999999636</v>
      </c>
      <c r="E2478" s="3">
        <f t="shared" si="268"/>
        <v>0</v>
      </c>
      <c r="F2478" s="3">
        <f t="shared" si="271"/>
        <v>18.879794832222785</v>
      </c>
      <c r="G2478" s="3">
        <f t="shared" si="272"/>
        <v>14.981088137958539</v>
      </c>
      <c r="H2478" s="3">
        <f t="shared" si="269"/>
        <v>1.2602418901992736</v>
      </c>
      <c r="I2478" s="3">
        <f t="shared" si="270"/>
        <v>55.756947770230234</v>
      </c>
    </row>
    <row r="2479" spans="1:9">
      <c r="A2479" s="1">
        <v>43300</v>
      </c>
      <c r="B2479" s="2">
        <v>5417.07</v>
      </c>
      <c r="C2479" s="3">
        <f t="shared" si="266"/>
        <v>-30.369999999999891</v>
      </c>
      <c r="D2479" s="3">
        <f t="shared" si="267"/>
        <v>0</v>
      </c>
      <c r="E2479" s="3">
        <f t="shared" si="268"/>
        <v>30.369999999999891</v>
      </c>
      <c r="F2479" s="3">
        <f t="shared" si="271"/>
        <v>17.531238058492587</v>
      </c>
      <c r="G2479" s="3">
        <f t="shared" si="272"/>
        <v>16.080296128104347</v>
      </c>
      <c r="H2479" s="3">
        <f t="shared" si="269"/>
        <v>1.090231045425361</v>
      </c>
      <c r="I2479" s="3">
        <f t="shared" si="270"/>
        <v>52.158398843583321</v>
      </c>
    </row>
    <row r="2480" spans="1:9">
      <c r="A2480" s="1">
        <v>43301</v>
      </c>
      <c r="B2480" s="2">
        <v>5398.32</v>
      </c>
      <c r="C2480" s="3">
        <f t="shared" si="266"/>
        <v>-18.75</v>
      </c>
      <c r="D2480" s="3">
        <f t="shared" si="267"/>
        <v>0</v>
      </c>
      <c r="E2480" s="3">
        <f t="shared" si="268"/>
        <v>18.75</v>
      </c>
      <c r="F2480" s="3">
        <f t="shared" si="271"/>
        <v>16.279006768600258</v>
      </c>
      <c r="G2480" s="3">
        <f t="shared" si="272"/>
        <v>16.270989261811177</v>
      </c>
      <c r="H2480" s="3">
        <f t="shared" si="269"/>
        <v>1.0004927485760131</v>
      </c>
      <c r="I2480" s="3">
        <f t="shared" si="270"/>
        <v>50.012315680133405</v>
      </c>
    </row>
    <row r="2481" spans="1:9">
      <c r="A2481" s="1">
        <v>43304</v>
      </c>
      <c r="B2481" s="2">
        <v>5378.25</v>
      </c>
      <c r="C2481" s="3">
        <f t="shared" si="266"/>
        <v>-20.069999999999709</v>
      </c>
      <c r="D2481" s="3">
        <f t="shared" si="267"/>
        <v>0</v>
      </c>
      <c r="E2481" s="3">
        <f t="shared" si="268"/>
        <v>20.069999999999709</v>
      </c>
      <c r="F2481" s="3">
        <f t="shared" si="271"/>
        <v>15.116220570843097</v>
      </c>
      <c r="G2481" s="3">
        <f t="shared" si="272"/>
        <v>16.542347171681786</v>
      </c>
      <c r="H2481" s="3">
        <f t="shared" si="269"/>
        <v>0.91378934403698042</v>
      </c>
      <c r="I2481" s="3">
        <f t="shared" si="270"/>
        <v>47.747645104419767</v>
      </c>
    </row>
    <row r="2482" spans="1:9">
      <c r="A2482" s="1">
        <v>43305</v>
      </c>
      <c r="B2482" s="2">
        <v>5434.19</v>
      </c>
      <c r="C2482" s="3">
        <f t="shared" si="266"/>
        <v>55.9399999999996</v>
      </c>
      <c r="D2482" s="3">
        <f t="shared" si="267"/>
        <v>55.9399999999996</v>
      </c>
      <c r="E2482" s="3">
        <f t="shared" si="268"/>
        <v>0</v>
      </c>
      <c r="F2482" s="3">
        <f t="shared" si="271"/>
        <v>18.032204815782848</v>
      </c>
      <c r="G2482" s="3">
        <f t="shared" si="272"/>
        <v>15.360750945133088</v>
      </c>
      <c r="H2482" s="3">
        <f t="shared" si="269"/>
        <v>1.1739142754278029</v>
      </c>
      <c r="I2482" s="3">
        <f t="shared" si="270"/>
        <v>54.000026068037542</v>
      </c>
    </row>
    <row r="2483" spans="1:9">
      <c r="A2483" s="1">
        <v>43306</v>
      </c>
      <c r="B2483" s="2">
        <v>5426.41</v>
      </c>
      <c r="C2483" s="3">
        <f t="shared" si="266"/>
        <v>-7.7799999999997453</v>
      </c>
      <c r="D2483" s="3">
        <f t="shared" si="267"/>
        <v>0</v>
      </c>
      <c r="E2483" s="3">
        <f t="shared" si="268"/>
        <v>7.7799999999997453</v>
      </c>
      <c r="F2483" s="3">
        <f t="shared" si="271"/>
        <v>16.744190186084072</v>
      </c>
      <c r="G2483" s="3">
        <f t="shared" si="272"/>
        <v>14.819268734766421</v>
      </c>
      <c r="H2483" s="3">
        <f t="shared" si="269"/>
        <v>1.1298931469406268</v>
      </c>
      <c r="I2483" s="3">
        <f t="shared" si="270"/>
        <v>53.049287874539736</v>
      </c>
    </row>
    <row r="2484" spans="1:9">
      <c r="A2484" s="1">
        <v>43307</v>
      </c>
      <c r="B2484" s="2">
        <v>5480.55</v>
      </c>
      <c r="C2484" s="3">
        <f t="shared" si="266"/>
        <v>54.140000000000327</v>
      </c>
      <c r="D2484" s="3">
        <f t="shared" si="267"/>
        <v>54.140000000000327</v>
      </c>
      <c r="E2484" s="3">
        <f t="shared" si="268"/>
        <v>0</v>
      </c>
      <c r="F2484" s="3">
        <f t="shared" si="271"/>
        <v>19.415319458506662</v>
      </c>
      <c r="G2484" s="3">
        <f t="shared" si="272"/>
        <v>13.760749539425962</v>
      </c>
      <c r="H2484" s="3">
        <f t="shared" si="269"/>
        <v>1.4109201975430028</v>
      </c>
      <c r="I2484" s="3">
        <f t="shared" si="270"/>
        <v>58.522061368140193</v>
      </c>
    </row>
    <row r="2485" spans="1:9">
      <c r="A2485" s="1">
        <v>43308</v>
      </c>
      <c r="B2485" s="2">
        <v>5511.76</v>
      </c>
      <c r="C2485" s="3">
        <f t="shared" si="266"/>
        <v>31.210000000000036</v>
      </c>
      <c r="D2485" s="3">
        <f t="shared" si="267"/>
        <v>31.210000000000036</v>
      </c>
      <c r="E2485" s="3">
        <f t="shared" si="268"/>
        <v>0</v>
      </c>
      <c r="F2485" s="3">
        <f t="shared" si="271"/>
        <v>20.257796640041903</v>
      </c>
      <c r="G2485" s="3">
        <f t="shared" si="272"/>
        <v>12.777838858038393</v>
      </c>
      <c r="H2485" s="3">
        <f t="shared" si="269"/>
        <v>1.585385202075698</v>
      </c>
      <c r="I2485" s="3">
        <f t="shared" si="270"/>
        <v>61.321044183391251</v>
      </c>
    </row>
    <row r="2486" spans="1:9">
      <c r="A2486" s="1">
        <v>43311</v>
      </c>
      <c r="B2486" s="2">
        <v>5491.22</v>
      </c>
      <c r="C2486" s="3">
        <f t="shared" si="266"/>
        <v>-20.539999999999964</v>
      </c>
      <c r="D2486" s="3">
        <f t="shared" si="267"/>
        <v>0</v>
      </c>
      <c r="E2486" s="3">
        <f t="shared" si="268"/>
        <v>20.539999999999964</v>
      </c>
      <c r="F2486" s="3">
        <f t="shared" si="271"/>
        <v>18.810811165753194</v>
      </c>
      <c r="G2486" s="3">
        <f t="shared" si="272"/>
        <v>13.332278939607077</v>
      </c>
      <c r="H2486" s="3">
        <f t="shared" si="269"/>
        <v>1.4109224125119886</v>
      </c>
      <c r="I2486" s="3">
        <f t="shared" si="270"/>
        <v>58.522099474861157</v>
      </c>
    </row>
    <row r="2487" spans="1:9">
      <c r="A2487" s="1">
        <v>43312</v>
      </c>
      <c r="B2487" s="2">
        <v>5511.3</v>
      </c>
      <c r="C2487" s="3">
        <f t="shared" si="266"/>
        <v>20.079999999999927</v>
      </c>
      <c r="D2487" s="3">
        <f t="shared" si="267"/>
        <v>20.079999999999927</v>
      </c>
      <c r="E2487" s="3">
        <f t="shared" si="268"/>
        <v>0</v>
      </c>
      <c r="F2487" s="3">
        <f t="shared" si="271"/>
        <v>18.901467511056531</v>
      </c>
      <c r="G2487" s="3">
        <f t="shared" si="272"/>
        <v>12.379973301063714</v>
      </c>
      <c r="H2487" s="3">
        <f t="shared" si="269"/>
        <v>1.5267777281419885</v>
      </c>
      <c r="I2487" s="3">
        <f t="shared" si="270"/>
        <v>60.42390318457776</v>
      </c>
    </row>
    <row r="2488" spans="1:9">
      <c r="A2488" s="1">
        <v>43313</v>
      </c>
      <c r="B2488" s="2">
        <v>5498.37</v>
      </c>
      <c r="C2488" s="3">
        <f t="shared" si="266"/>
        <v>-12.930000000000291</v>
      </c>
      <c r="D2488" s="3">
        <f t="shared" si="267"/>
        <v>0</v>
      </c>
      <c r="E2488" s="3">
        <f t="shared" si="268"/>
        <v>12.930000000000291</v>
      </c>
      <c r="F2488" s="3">
        <f t="shared" si="271"/>
        <v>17.551362688838207</v>
      </c>
      <c r="G2488" s="3">
        <f t="shared" si="272"/>
        <v>12.419260922416328</v>
      </c>
      <c r="H2488" s="3">
        <f t="shared" si="269"/>
        <v>1.4132372931434767</v>
      </c>
      <c r="I2488" s="3">
        <f t="shared" si="270"/>
        <v>58.561886854590973</v>
      </c>
    </row>
    <row r="2489" spans="1:9">
      <c r="A2489" s="1">
        <v>43314</v>
      </c>
      <c r="B2489" s="2">
        <v>5460.98</v>
      </c>
      <c r="C2489" s="3">
        <f t="shared" si="266"/>
        <v>-37.390000000000327</v>
      </c>
      <c r="D2489" s="3">
        <f t="shared" si="267"/>
        <v>0</v>
      </c>
      <c r="E2489" s="3">
        <f t="shared" si="268"/>
        <v>37.390000000000327</v>
      </c>
      <c r="F2489" s="3">
        <f t="shared" si="271"/>
        <v>16.297693925349765</v>
      </c>
      <c r="G2489" s="3">
        <f t="shared" si="272"/>
        <v>14.202885142243757</v>
      </c>
      <c r="H2489" s="3">
        <f t="shared" si="269"/>
        <v>1.1474917780525735</v>
      </c>
      <c r="I2489" s="3">
        <f t="shared" si="270"/>
        <v>53.434047560971912</v>
      </c>
    </row>
    <row r="2490" spans="1:9">
      <c r="A2490" s="1">
        <v>43315</v>
      </c>
      <c r="B2490" s="2">
        <v>5478.98</v>
      </c>
      <c r="C2490" s="3">
        <f t="shared" si="266"/>
        <v>18</v>
      </c>
      <c r="D2490" s="3">
        <f t="shared" si="267"/>
        <v>18</v>
      </c>
      <c r="E2490" s="3">
        <f t="shared" si="268"/>
        <v>0</v>
      </c>
      <c r="F2490" s="3">
        <f t="shared" si="271"/>
        <v>16.41928721639621</v>
      </c>
      <c r="G2490" s="3">
        <f t="shared" si="272"/>
        <v>13.188393346369201</v>
      </c>
      <c r="H2490" s="3">
        <f t="shared" si="269"/>
        <v>1.2449800961476845</v>
      </c>
      <c r="I2490" s="3">
        <f t="shared" si="270"/>
        <v>55.456175236654943</v>
      </c>
    </row>
    <row r="2491" spans="1:9">
      <c r="A2491" s="1">
        <v>43318</v>
      </c>
      <c r="B2491" s="2">
        <v>5477.18</v>
      </c>
      <c r="C2491" s="3">
        <f t="shared" si="266"/>
        <v>-1.7999999999992724</v>
      </c>
      <c r="D2491" s="3">
        <f t="shared" si="267"/>
        <v>0</v>
      </c>
      <c r="E2491" s="3">
        <f t="shared" si="268"/>
        <v>1.7999999999992724</v>
      </c>
      <c r="F2491" s="3">
        <f t="shared" si="271"/>
        <v>15.246480986653623</v>
      </c>
      <c r="G2491" s="3">
        <f t="shared" si="272"/>
        <v>12.374936678771348</v>
      </c>
      <c r="H2491" s="3">
        <f t="shared" si="269"/>
        <v>1.2320451718196086</v>
      </c>
      <c r="I2491" s="3">
        <f t="shared" si="270"/>
        <v>55.19803933068345</v>
      </c>
    </row>
    <row r="2492" spans="1:9">
      <c r="A2492" s="1">
        <v>43319</v>
      </c>
      <c r="B2492" s="2">
        <v>5521.31</v>
      </c>
      <c r="C2492" s="3">
        <f t="shared" si="266"/>
        <v>44.130000000000109</v>
      </c>
      <c r="D2492" s="3">
        <f t="shared" si="267"/>
        <v>44.130000000000109</v>
      </c>
      <c r="E2492" s="3">
        <f t="shared" si="268"/>
        <v>0</v>
      </c>
      <c r="F2492" s="3">
        <f t="shared" si="271"/>
        <v>17.309589487606946</v>
      </c>
      <c r="G2492" s="3">
        <f t="shared" si="272"/>
        <v>11.491012630287681</v>
      </c>
      <c r="H2492" s="3">
        <f t="shared" si="269"/>
        <v>1.506358929758969</v>
      </c>
      <c r="I2492" s="3">
        <f t="shared" si="270"/>
        <v>60.101484742404082</v>
      </c>
    </row>
    <row r="2493" spans="1:9">
      <c r="A2493" s="1">
        <v>43320</v>
      </c>
      <c r="B2493" s="2">
        <v>5501.9</v>
      </c>
      <c r="C2493" s="3">
        <f t="shared" si="266"/>
        <v>-19.410000000000764</v>
      </c>
      <c r="D2493" s="3">
        <f t="shared" si="267"/>
        <v>0</v>
      </c>
      <c r="E2493" s="3">
        <f t="shared" si="268"/>
        <v>19.410000000000764</v>
      </c>
      <c r="F2493" s="3">
        <f t="shared" si="271"/>
        <v>16.073190238492163</v>
      </c>
      <c r="G2493" s="3">
        <f t="shared" si="272"/>
        <v>12.056654585267186</v>
      </c>
      <c r="H2493" s="3">
        <f t="shared" si="269"/>
        <v>1.3331384858726105</v>
      </c>
      <c r="I2493" s="3">
        <f t="shared" si="270"/>
        <v>57.1392780130669</v>
      </c>
    </row>
    <row r="2494" spans="1:9">
      <c r="A2494" s="1">
        <v>43321</v>
      </c>
      <c r="B2494" s="2">
        <v>5502.25</v>
      </c>
      <c r="C2494" s="3">
        <f t="shared" si="266"/>
        <v>0.3500000000003638</v>
      </c>
      <c r="D2494" s="3">
        <f t="shared" si="267"/>
        <v>0.3500000000003638</v>
      </c>
      <c r="E2494" s="3">
        <f t="shared" si="268"/>
        <v>0</v>
      </c>
      <c r="F2494" s="3">
        <f t="shared" si="271"/>
        <v>14.950105221457035</v>
      </c>
      <c r="G2494" s="3">
        <f t="shared" si="272"/>
        <v>11.195464972033816</v>
      </c>
      <c r="H2494" s="3">
        <f t="shared" si="269"/>
        <v>1.3353715329200064</v>
      </c>
      <c r="I2494" s="3">
        <f t="shared" si="270"/>
        <v>57.180260789183258</v>
      </c>
    </row>
    <row r="2495" spans="1:9">
      <c r="A2495" s="1">
        <v>43322</v>
      </c>
      <c r="B2495" s="2">
        <v>5414.68</v>
      </c>
      <c r="C2495" s="3">
        <f t="shared" si="266"/>
        <v>-87.569999999999709</v>
      </c>
      <c r="D2495" s="3">
        <f t="shared" si="267"/>
        <v>0</v>
      </c>
      <c r="E2495" s="3">
        <f t="shared" si="268"/>
        <v>87.569999999999709</v>
      </c>
      <c r="F2495" s="3">
        <f t="shared" si="271"/>
        <v>13.882240562781533</v>
      </c>
      <c r="G2495" s="3">
        <f t="shared" si="272"/>
        <v>16.650788902602809</v>
      </c>
      <c r="H2495" s="3">
        <f t="shared" si="269"/>
        <v>0.83372869862109034</v>
      </c>
      <c r="I2495" s="3">
        <f t="shared" si="270"/>
        <v>45.46630585255221</v>
      </c>
    </row>
    <row r="2496" spans="1:9">
      <c r="A2496" s="1">
        <v>43325</v>
      </c>
      <c r="B2496" s="2">
        <v>5412.32</v>
      </c>
      <c r="C2496" s="3">
        <f t="shared" si="266"/>
        <v>-2.3600000000005821</v>
      </c>
      <c r="D2496" s="3">
        <f t="shared" si="267"/>
        <v>0</v>
      </c>
      <c r="E2496" s="3">
        <f t="shared" si="268"/>
        <v>2.3600000000005821</v>
      </c>
      <c r="F2496" s="3">
        <f t="shared" si="271"/>
        <v>12.890651951154281</v>
      </c>
      <c r="G2496" s="3">
        <f t="shared" si="272"/>
        <v>15.630018266702649</v>
      </c>
      <c r="H2496" s="3">
        <f t="shared" si="269"/>
        <v>0.82473684490924959</v>
      </c>
      <c r="I2496" s="3">
        <f t="shared" si="270"/>
        <v>45.197577240254965</v>
      </c>
    </row>
    <row r="2497" spans="1:9">
      <c r="A2497" s="1">
        <v>43326</v>
      </c>
      <c r="B2497" s="2">
        <v>5403.41</v>
      </c>
      <c r="C2497" s="3">
        <f t="shared" si="266"/>
        <v>-8.9099999999998545</v>
      </c>
      <c r="D2497" s="3">
        <f t="shared" si="267"/>
        <v>0</v>
      </c>
      <c r="E2497" s="3">
        <f t="shared" si="268"/>
        <v>8.9099999999998545</v>
      </c>
      <c r="F2497" s="3">
        <f t="shared" si="271"/>
        <v>11.969891097500405</v>
      </c>
      <c r="G2497" s="3">
        <f t="shared" si="272"/>
        <v>15.150016961938164</v>
      </c>
      <c r="H2497" s="3">
        <f t="shared" si="269"/>
        <v>0.79009093703147104</v>
      </c>
      <c r="I2497" s="3">
        <f t="shared" si="270"/>
        <v>44.136916213971126</v>
      </c>
    </row>
    <row r="2498" spans="1:9">
      <c r="A2498" s="1">
        <v>43327</v>
      </c>
      <c r="B2498" s="2">
        <v>5305.22</v>
      </c>
      <c r="C2498" s="3">
        <f t="shared" si="266"/>
        <v>-98.1899999999996</v>
      </c>
      <c r="D2498" s="3">
        <f t="shared" si="267"/>
        <v>0</v>
      </c>
      <c r="E2498" s="3">
        <f t="shared" si="268"/>
        <v>98.1899999999996</v>
      </c>
      <c r="F2498" s="3">
        <f t="shared" si="271"/>
        <v>11.114898876250376</v>
      </c>
      <c r="G2498" s="3">
        <f t="shared" si="272"/>
        <v>21.081444321799694</v>
      </c>
      <c r="H2498" s="3">
        <f t="shared" si="269"/>
        <v>0.52723611848343754</v>
      </c>
      <c r="I2498" s="3">
        <f t="shared" si="270"/>
        <v>34.522240019243966</v>
      </c>
    </row>
    <row r="2499" spans="1:9">
      <c r="A2499" s="1">
        <v>43328</v>
      </c>
      <c r="B2499" s="2">
        <v>5349.02</v>
      </c>
      <c r="C2499" s="3">
        <f t="shared" ref="C2499:C2554" si="273">B2499-B2498</f>
        <v>43.800000000000182</v>
      </c>
      <c r="D2499" s="3">
        <f t="shared" ref="D2499:D2554" si="274">IF(C2499&gt;0,C2499,0)</f>
        <v>43.800000000000182</v>
      </c>
      <c r="E2499" s="3">
        <f t="shared" ref="E2499:E2554" si="275">IF(C2499&lt;0,-C2499,0)</f>
        <v>0</v>
      </c>
      <c r="F2499" s="3">
        <f t="shared" si="271"/>
        <v>13.449548956518218</v>
      </c>
      <c r="G2499" s="3">
        <f t="shared" si="272"/>
        <v>19.575626870242576</v>
      </c>
      <c r="H2499" s="3">
        <f t="shared" si="269"/>
        <v>0.68705584989276791</v>
      </c>
      <c r="I2499" s="3">
        <f t="shared" si="270"/>
        <v>40.725139593715191</v>
      </c>
    </row>
    <row r="2500" spans="1:9">
      <c r="A2500" s="1">
        <v>43329</v>
      </c>
      <c r="B2500" s="2">
        <v>5344.93</v>
      </c>
      <c r="C2500" s="3">
        <f t="shared" si="273"/>
        <v>-4.0900000000001455</v>
      </c>
      <c r="D2500" s="3">
        <f t="shared" si="274"/>
        <v>0</v>
      </c>
      <c r="E2500" s="3">
        <f t="shared" si="275"/>
        <v>4.0900000000001455</v>
      </c>
      <c r="F2500" s="3">
        <f t="shared" si="271"/>
        <v>12.488866888195489</v>
      </c>
      <c r="G2500" s="3">
        <f t="shared" si="272"/>
        <v>18.469510665225261</v>
      </c>
      <c r="H2500" s="3">
        <f t="shared" si="269"/>
        <v>0.67618829294214922</v>
      </c>
      <c r="I2500" s="3">
        <f t="shared" si="270"/>
        <v>40.340831384477802</v>
      </c>
    </row>
    <row r="2501" spans="1:9">
      <c r="A2501" s="1">
        <v>43332</v>
      </c>
      <c r="B2501" s="2">
        <v>5379.65</v>
      </c>
      <c r="C2501" s="3">
        <f t="shared" si="273"/>
        <v>34.719999999999345</v>
      </c>
      <c r="D2501" s="3">
        <f t="shared" si="274"/>
        <v>34.719999999999345</v>
      </c>
      <c r="E2501" s="3">
        <f t="shared" si="275"/>
        <v>0</v>
      </c>
      <c r="F2501" s="3">
        <f t="shared" si="271"/>
        <v>14.07680496761005</v>
      </c>
      <c r="G2501" s="3">
        <f t="shared" si="272"/>
        <v>17.150259903423457</v>
      </c>
      <c r="H2501" s="3">
        <f t="shared" si="269"/>
        <v>0.82079251550001886</v>
      </c>
      <c r="I2501" s="3">
        <f t="shared" si="270"/>
        <v>45.078860359584468</v>
      </c>
    </row>
    <row r="2502" spans="1:9">
      <c r="A2502" s="1">
        <v>43333</v>
      </c>
      <c r="B2502" s="2">
        <v>5408.6</v>
      </c>
      <c r="C2502" s="3">
        <f t="shared" si="273"/>
        <v>28.950000000000728</v>
      </c>
      <c r="D2502" s="3">
        <f t="shared" si="274"/>
        <v>28.950000000000728</v>
      </c>
      <c r="E2502" s="3">
        <f t="shared" si="275"/>
        <v>0</v>
      </c>
      <c r="F2502" s="3">
        <f t="shared" si="271"/>
        <v>15.139176041352242</v>
      </c>
      <c r="G2502" s="3">
        <f t="shared" si="272"/>
        <v>15.92524133889321</v>
      </c>
      <c r="H2502" s="3">
        <f t="shared" si="269"/>
        <v>0.95064028978818604</v>
      </c>
      <c r="I2502" s="3">
        <f t="shared" si="270"/>
        <v>48.734781843935622</v>
      </c>
    </row>
    <row r="2503" spans="1:9">
      <c r="A2503" s="1">
        <v>43334</v>
      </c>
      <c r="B2503" s="2">
        <v>5420.61</v>
      </c>
      <c r="C2503" s="3">
        <f t="shared" si="273"/>
        <v>12.009999999999309</v>
      </c>
      <c r="D2503" s="3">
        <f t="shared" si="274"/>
        <v>12.009999999999309</v>
      </c>
      <c r="E2503" s="3">
        <f t="shared" si="275"/>
        <v>0</v>
      </c>
      <c r="F2503" s="3">
        <f t="shared" si="271"/>
        <v>14.915663466969889</v>
      </c>
      <c r="G2503" s="3">
        <f t="shared" si="272"/>
        <v>14.787724100400839</v>
      </c>
      <c r="H2503" s="3">
        <f t="shared" si="269"/>
        <v>1.0086517279941396</v>
      </c>
      <c r="I2503" s="3">
        <f t="shared" si="270"/>
        <v>50.215361574969975</v>
      </c>
    </row>
    <row r="2504" spans="1:9">
      <c r="A2504" s="1">
        <v>43335</v>
      </c>
      <c r="B2504" s="2">
        <v>5419.33</v>
      </c>
      <c r="C2504" s="3">
        <f t="shared" si="273"/>
        <v>-1.2799999999997453</v>
      </c>
      <c r="D2504" s="3">
        <f t="shared" si="274"/>
        <v>0</v>
      </c>
      <c r="E2504" s="3">
        <f t="shared" si="275"/>
        <v>1.2799999999997453</v>
      </c>
      <c r="F2504" s="3">
        <f t="shared" si="271"/>
        <v>13.850258933614896</v>
      </c>
      <c r="G2504" s="3">
        <f t="shared" si="272"/>
        <v>13.822886664657903</v>
      </c>
      <c r="H2504" s="3">
        <f t="shared" si="269"/>
        <v>1.0019802136573237</v>
      </c>
      <c r="I2504" s="3">
        <f t="shared" si="270"/>
        <v>50.04945637433913</v>
      </c>
    </row>
    <row r="2505" spans="1:9">
      <c r="A2505" s="1">
        <v>43336</v>
      </c>
      <c r="B2505" s="2">
        <v>5432.5</v>
      </c>
      <c r="C2505" s="3">
        <f t="shared" si="273"/>
        <v>13.170000000000073</v>
      </c>
      <c r="D2505" s="3">
        <f t="shared" si="274"/>
        <v>13.170000000000073</v>
      </c>
      <c r="E2505" s="3">
        <f t="shared" si="275"/>
        <v>0</v>
      </c>
      <c r="F2505" s="3">
        <f t="shared" si="271"/>
        <v>13.801669009785266</v>
      </c>
      <c r="G2505" s="3">
        <f t="shared" si="272"/>
        <v>12.835537617182338</v>
      </c>
      <c r="H2505" s="3">
        <f t="shared" si="269"/>
        <v>1.0752700370968189</v>
      </c>
      <c r="I2505" s="3">
        <f t="shared" si="270"/>
        <v>51.813499827764993</v>
      </c>
    </row>
    <row r="2506" spans="1:9">
      <c r="A2506" s="1">
        <v>43339</v>
      </c>
      <c r="B2506" s="2">
        <v>5479.1</v>
      </c>
      <c r="C2506" s="3">
        <f t="shared" si="273"/>
        <v>46.600000000000364</v>
      </c>
      <c r="D2506" s="3">
        <f t="shared" si="274"/>
        <v>46.600000000000364</v>
      </c>
      <c r="E2506" s="3">
        <f t="shared" si="275"/>
        <v>0</v>
      </c>
      <c r="F2506" s="3">
        <f t="shared" si="271"/>
        <v>16.144406937657774</v>
      </c>
      <c r="G2506" s="3">
        <f t="shared" si="272"/>
        <v>11.918713501669314</v>
      </c>
      <c r="H2506" s="3">
        <f t="shared" si="269"/>
        <v>1.3545427478726304</v>
      </c>
      <c r="I2506" s="3">
        <f t="shared" si="270"/>
        <v>57.528908706222595</v>
      </c>
    </row>
    <row r="2507" spans="1:9">
      <c r="A2507" s="1">
        <v>43340</v>
      </c>
      <c r="B2507" s="2">
        <v>5484.99</v>
      </c>
      <c r="C2507" s="3">
        <f t="shared" si="273"/>
        <v>5.8899999999994179</v>
      </c>
      <c r="D2507" s="3">
        <f t="shared" si="274"/>
        <v>5.8899999999994179</v>
      </c>
      <c r="E2507" s="3">
        <f t="shared" si="275"/>
        <v>0</v>
      </c>
      <c r="F2507" s="3">
        <f t="shared" si="271"/>
        <v>15.411949299253605</v>
      </c>
      <c r="G2507" s="3">
        <f t="shared" si="272"/>
        <v>11.067376822978648</v>
      </c>
      <c r="H2507" s="3">
        <f t="shared" si="269"/>
        <v>1.3925566596101198</v>
      </c>
      <c r="I2507" s="3">
        <f t="shared" si="270"/>
        <v>58.2037066506523</v>
      </c>
    </row>
    <row r="2508" spans="1:9">
      <c r="A2508" s="1">
        <v>43341</v>
      </c>
      <c r="B2508" s="2">
        <v>5501.33</v>
      </c>
      <c r="C2508" s="3">
        <f t="shared" si="273"/>
        <v>16.340000000000146</v>
      </c>
      <c r="D2508" s="3">
        <f t="shared" si="274"/>
        <v>16.340000000000146</v>
      </c>
      <c r="E2508" s="3">
        <f t="shared" si="275"/>
        <v>0</v>
      </c>
      <c r="F2508" s="3">
        <f t="shared" si="271"/>
        <v>15.478238635021215</v>
      </c>
      <c r="G2508" s="3">
        <f t="shared" si="272"/>
        <v>10.276849907051602</v>
      </c>
      <c r="H2508" s="3">
        <f t="shared" si="269"/>
        <v>1.5061267582005464</v>
      </c>
      <c r="I2508" s="3">
        <f t="shared" si="270"/>
        <v>60.097788480658423</v>
      </c>
    </row>
    <row r="2509" spans="1:9">
      <c r="A2509" s="1">
        <v>43342</v>
      </c>
      <c r="B2509" s="2">
        <v>5478.06</v>
      </c>
      <c r="C2509" s="3">
        <f t="shared" si="273"/>
        <v>-23.269999999999527</v>
      </c>
      <c r="D2509" s="3">
        <f t="shared" si="274"/>
        <v>0</v>
      </c>
      <c r="E2509" s="3">
        <f t="shared" si="275"/>
        <v>23.269999999999527</v>
      </c>
      <c r="F2509" s="3">
        <f t="shared" si="271"/>
        <v>14.372650161091128</v>
      </c>
      <c r="G2509" s="3">
        <f t="shared" si="272"/>
        <v>11.204932056547884</v>
      </c>
      <c r="H2509" s="3">
        <f t="shared" si="269"/>
        <v>1.2827074799344373</v>
      </c>
      <c r="I2509" s="3">
        <f t="shared" si="270"/>
        <v>56.192372049846639</v>
      </c>
    </row>
    <row r="2510" spans="1:9">
      <c r="A2510" s="1">
        <v>43343</v>
      </c>
      <c r="B2510" s="2">
        <v>5406.85</v>
      </c>
      <c r="C2510" s="3">
        <f t="shared" si="273"/>
        <v>-71.210000000000036</v>
      </c>
      <c r="D2510" s="3">
        <f t="shared" si="274"/>
        <v>0</v>
      </c>
      <c r="E2510" s="3">
        <f t="shared" si="275"/>
        <v>71.210000000000036</v>
      </c>
      <c r="F2510" s="3">
        <f t="shared" si="271"/>
        <v>13.346032292441762</v>
      </c>
      <c r="G2510" s="3">
        <f t="shared" si="272"/>
        <v>15.491008338223038</v>
      </c>
      <c r="H2510" s="3">
        <f t="shared" si="269"/>
        <v>0.86153412360584114</v>
      </c>
      <c r="I2510" s="3">
        <f t="shared" si="270"/>
        <v>46.280866554142271</v>
      </c>
    </row>
    <row r="2511" spans="1:9">
      <c r="A2511" s="1">
        <v>43346</v>
      </c>
      <c r="B2511" s="2">
        <v>5413.8</v>
      </c>
      <c r="C2511" s="3">
        <f t="shared" si="273"/>
        <v>6.9499999999998181</v>
      </c>
      <c r="D2511" s="3">
        <f t="shared" si="274"/>
        <v>6.9499999999998181</v>
      </c>
      <c r="E2511" s="3">
        <f t="shared" si="275"/>
        <v>0</v>
      </c>
      <c r="F2511" s="3">
        <f t="shared" si="271"/>
        <v>12.889172842981623</v>
      </c>
      <c r="G2511" s="3">
        <f t="shared" si="272"/>
        <v>14.384507742635678</v>
      </c>
      <c r="H2511" s="3">
        <f t="shared" si="269"/>
        <v>0.89604545901686417</v>
      </c>
      <c r="I2511" s="3">
        <f t="shared" si="270"/>
        <v>47.258648507377075</v>
      </c>
    </row>
    <row r="2512" spans="1:9">
      <c r="A2512" s="1">
        <v>43347</v>
      </c>
      <c r="B2512" s="2">
        <v>5342.7</v>
      </c>
      <c r="C2512" s="3">
        <f t="shared" si="273"/>
        <v>-71.100000000000364</v>
      </c>
      <c r="D2512" s="3">
        <f t="shared" si="274"/>
        <v>0</v>
      </c>
      <c r="E2512" s="3">
        <f t="shared" si="275"/>
        <v>71.100000000000364</v>
      </c>
      <c r="F2512" s="3">
        <f t="shared" si="271"/>
        <v>11.968517639911507</v>
      </c>
      <c r="G2512" s="3">
        <f t="shared" si="272"/>
        <v>18.43561433244744</v>
      </c>
      <c r="H2512" s="3">
        <f t="shared" si="269"/>
        <v>0.64920633639240455</v>
      </c>
      <c r="I2512" s="3">
        <f t="shared" si="270"/>
        <v>39.364773349860293</v>
      </c>
    </row>
    <row r="2513" spans="1:9">
      <c r="A2513" s="1">
        <v>43348</v>
      </c>
      <c r="B2513" s="2">
        <v>5260.22</v>
      </c>
      <c r="C2513" s="3">
        <f t="shared" si="273"/>
        <v>-82.479999999999563</v>
      </c>
      <c r="D2513" s="3">
        <f t="shared" si="274"/>
        <v>0</v>
      </c>
      <c r="E2513" s="3">
        <f t="shared" si="275"/>
        <v>82.479999999999563</v>
      </c>
      <c r="F2513" s="3">
        <f t="shared" si="271"/>
        <v>11.11362352277497</v>
      </c>
      <c r="G2513" s="3">
        <f t="shared" si="272"/>
        <v>23.010213308701161</v>
      </c>
      <c r="H2513" s="3">
        <f t="shared" ref="H2513:H2554" si="276">F2513/G2513</f>
        <v>0.48298654921953404</v>
      </c>
      <c r="I2513" s="3">
        <f t="shared" ref="I2513:I2554" si="277">IF(G2513=0,100,100-(100/(1+H2513)))</f>
        <v>32.56850505311192</v>
      </c>
    </row>
    <row r="2514" spans="1:9">
      <c r="A2514" s="1">
        <v>43349</v>
      </c>
      <c r="B2514" s="2">
        <v>5243.84</v>
      </c>
      <c r="C2514" s="3">
        <f t="shared" si="273"/>
        <v>-16.380000000000109</v>
      </c>
      <c r="D2514" s="3">
        <f t="shared" si="274"/>
        <v>0</v>
      </c>
      <c r="E2514" s="3">
        <f t="shared" si="275"/>
        <v>16.380000000000109</v>
      </c>
      <c r="F2514" s="3">
        <f t="shared" ref="F2514:F2554" si="278">((F2513*13)+D2514)/14</f>
        <v>10.319793271148187</v>
      </c>
      <c r="G2514" s="3">
        <f t="shared" ref="G2514:G2554" si="279">((G2513*13)+E2514)/14</f>
        <v>22.536626643793941</v>
      </c>
      <c r="H2514" s="3">
        <f t="shared" si="276"/>
        <v>0.45791206617828123</v>
      </c>
      <c r="I2514" s="3">
        <f t="shared" si="277"/>
        <v>31.408757551382067</v>
      </c>
    </row>
    <row r="2515" spans="1:9">
      <c r="A2515" s="1">
        <v>43350</v>
      </c>
      <c r="B2515" s="2">
        <v>5252.22</v>
      </c>
      <c r="C2515" s="3">
        <f t="shared" si="273"/>
        <v>8.3800000000001091</v>
      </c>
      <c r="D2515" s="3">
        <f t="shared" si="274"/>
        <v>8.3800000000001091</v>
      </c>
      <c r="E2515" s="3">
        <f t="shared" si="275"/>
        <v>0</v>
      </c>
      <c r="F2515" s="3">
        <f t="shared" si="278"/>
        <v>10.181236608923324</v>
      </c>
      <c r="G2515" s="3">
        <f t="shared" si="279"/>
        <v>20.926867597808659</v>
      </c>
      <c r="H2515" s="3">
        <f t="shared" si="276"/>
        <v>0.48651507739215805</v>
      </c>
      <c r="I2515" s="3">
        <f t="shared" si="277"/>
        <v>32.728566618084173</v>
      </c>
    </row>
    <row r="2516" spans="1:9">
      <c r="A2516" s="1">
        <v>43353</v>
      </c>
      <c r="B2516" s="2">
        <v>5269.63</v>
      </c>
      <c r="C2516" s="3">
        <f t="shared" si="273"/>
        <v>17.409999999999854</v>
      </c>
      <c r="D2516" s="3">
        <f t="shared" si="274"/>
        <v>17.409999999999854</v>
      </c>
      <c r="E2516" s="3">
        <f t="shared" si="275"/>
        <v>0</v>
      </c>
      <c r="F2516" s="3">
        <f t="shared" si="278"/>
        <v>10.697576851143078</v>
      </c>
      <c r="G2516" s="3">
        <f t="shared" si="279"/>
        <v>19.432091340822325</v>
      </c>
      <c r="H2516" s="3">
        <f t="shared" si="276"/>
        <v>0.55051083609667606</v>
      </c>
      <c r="I2516" s="3">
        <f t="shared" si="277"/>
        <v>35.50512665119814</v>
      </c>
    </row>
    <row r="2517" spans="1:9">
      <c r="A2517" s="1">
        <v>43354</v>
      </c>
      <c r="B2517" s="2">
        <v>5283.79</v>
      </c>
      <c r="C2517" s="3">
        <f t="shared" si="273"/>
        <v>14.159999999999854</v>
      </c>
      <c r="D2517" s="3">
        <f t="shared" si="274"/>
        <v>14.159999999999854</v>
      </c>
      <c r="E2517" s="3">
        <f t="shared" si="275"/>
        <v>0</v>
      </c>
      <c r="F2517" s="3">
        <f t="shared" si="278"/>
        <v>10.944892790347135</v>
      </c>
      <c r="G2517" s="3">
        <f t="shared" si="279"/>
        <v>18.044084816477874</v>
      </c>
      <c r="H2517" s="3">
        <f t="shared" si="276"/>
        <v>0.60656402924642927</v>
      </c>
      <c r="I2517" s="3">
        <f t="shared" si="277"/>
        <v>37.755359774296871</v>
      </c>
    </row>
    <row r="2518" spans="1:9">
      <c r="A2518" s="1">
        <v>43355</v>
      </c>
      <c r="B2518" s="2">
        <v>5332.13</v>
      </c>
      <c r="C2518" s="3">
        <f t="shared" si="273"/>
        <v>48.340000000000146</v>
      </c>
      <c r="D2518" s="3">
        <f t="shared" si="274"/>
        <v>48.340000000000146</v>
      </c>
      <c r="E2518" s="3">
        <f t="shared" si="275"/>
        <v>0</v>
      </c>
      <c r="F2518" s="3">
        <f t="shared" si="278"/>
        <v>13.615971876750921</v>
      </c>
      <c r="G2518" s="3">
        <f t="shared" si="279"/>
        <v>16.755221615300883</v>
      </c>
      <c r="H2518" s="3">
        <f t="shared" si="276"/>
        <v>0.81264051227569578</v>
      </c>
      <c r="I2518" s="3">
        <f t="shared" si="277"/>
        <v>44.831863062326619</v>
      </c>
    </row>
    <row r="2519" spans="1:9">
      <c r="A2519" s="1">
        <v>43356</v>
      </c>
      <c r="B2519" s="2">
        <v>5328.12</v>
      </c>
      <c r="C2519" s="3">
        <f t="shared" si="273"/>
        <v>-4.0100000000002183</v>
      </c>
      <c r="D2519" s="3">
        <f t="shared" si="274"/>
        <v>0</v>
      </c>
      <c r="E2519" s="3">
        <f t="shared" si="275"/>
        <v>4.0100000000002183</v>
      </c>
      <c r="F2519" s="3">
        <f t="shared" si="278"/>
        <v>12.643402456982997</v>
      </c>
      <c r="G2519" s="3">
        <f t="shared" si="279"/>
        <v>15.844848642779407</v>
      </c>
      <c r="H2519" s="3">
        <f t="shared" si="276"/>
        <v>0.79795034601006876</v>
      </c>
      <c r="I2519" s="3">
        <f t="shared" si="277"/>
        <v>44.381111401704977</v>
      </c>
    </row>
    <row r="2520" spans="1:9">
      <c r="A2520" s="1">
        <v>43357</v>
      </c>
      <c r="B2520" s="2">
        <v>5352.57</v>
      </c>
      <c r="C2520" s="3">
        <f t="shared" si="273"/>
        <v>24.449999999999818</v>
      </c>
      <c r="D2520" s="3">
        <f t="shared" si="274"/>
        <v>24.449999999999818</v>
      </c>
      <c r="E2520" s="3">
        <f t="shared" si="275"/>
        <v>0</v>
      </c>
      <c r="F2520" s="3">
        <f t="shared" si="278"/>
        <v>13.486730852912769</v>
      </c>
      <c r="G2520" s="3">
        <f t="shared" si="279"/>
        <v>14.713073739723736</v>
      </c>
      <c r="H2520" s="3">
        <f t="shared" si="276"/>
        <v>0.91664944331108933</v>
      </c>
      <c r="I2520" s="3">
        <f t="shared" si="277"/>
        <v>47.82561811238368</v>
      </c>
    </row>
    <row r="2521" spans="1:9">
      <c r="A2521" s="1">
        <v>43360</v>
      </c>
      <c r="B2521" s="2">
        <v>5348.87</v>
      </c>
      <c r="C2521" s="3">
        <f t="shared" si="273"/>
        <v>-3.6999999999998181</v>
      </c>
      <c r="D2521" s="3">
        <f t="shared" si="274"/>
        <v>0</v>
      </c>
      <c r="E2521" s="3">
        <f t="shared" si="275"/>
        <v>3.6999999999998181</v>
      </c>
      <c r="F2521" s="3">
        <f t="shared" si="278"/>
        <v>12.523392934847573</v>
      </c>
      <c r="G2521" s="3">
        <f t="shared" si="279"/>
        <v>13.926425615457742</v>
      </c>
      <c r="H2521" s="3">
        <f t="shared" si="276"/>
        <v>0.899253927795165</v>
      </c>
      <c r="I2521" s="3">
        <f t="shared" si="277"/>
        <v>47.347746114133599</v>
      </c>
    </row>
    <row r="2522" spans="1:9">
      <c r="A2522" s="1">
        <v>43361</v>
      </c>
      <c r="B2522" s="2">
        <v>5363.79</v>
      </c>
      <c r="C2522" s="3">
        <f t="shared" si="273"/>
        <v>14.920000000000073</v>
      </c>
      <c r="D2522" s="3">
        <f t="shared" si="274"/>
        <v>14.920000000000073</v>
      </c>
      <c r="E2522" s="3">
        <f t="shared" si="275"/>
        <v>0</v>
      </c>
      <c r="F2522" s="3">
        <f t="shared" si="278"/>
        <v>12.694579153787037</v>
      </c>
      <c r="G2522" s="3">
        <f t="shared" si="279"/>
        <v>12.931680928639333</v>
      </c>
      <c r="H2522" s="3">
        <f t="shared" si="276"/>
        <v>0.98166504600904636</v>
      </c>
      <c r="I2522" s="3">
        <f t="shared" si="277"/>
        <v>49.537385139131381</v>
      </c>
    </row>
    <row r="2523" spans="1:9">
      <c r="A2523" s="1">
        <v>43362</v>
      </c>
      <c r="B2523" s="2">
        <v>5393.74</v>
      </c>
      <c r="C2523" s="3">
        <f t="shared" si="273"/>
        <v>29.949999999999818</v>
      </c>
      <c r="D2523" s="3">
        <f t="shared" si="274"/>
        <v>29.949999999999818</v>
      </c>
      <c r="E2523" s="3">
        <f t="shared" si="275"/>
        <v>0</v>
      </c>
      <c r="F2523" s="3">
        <f t="shared" si="278"/>
        <v>13.927109214230807</v>
      </c>
      <c r="G2523" s="3">
        <f t="shared" si="279"/>
        <v>12.007989433736524</v>
      </c>
      <c r="H2523" s="3">
        <f t="shared" si="276"/>
        <v>1.1598202422715749</v>
      </c>
      <c r="I2523" s="3">
        <f t="shared" si="277"/>
        <v>53.699850551069133</v>
      </c>
    </row>
    <row r="2524" spans="1:9">
      <c r="A2524" s="1">
        <v>43363</v>
      </c>
      <c r="B2524" s="2">
        <v>5451.59</v>
      </c>
      <c r="C2524" s="3">
        <f t="shared" si="273"/>
        <v>57.850000000000364</v>
      </c>
      <c r="D2524" s="3">
        <f t="shared" si="274"/>
        <v>57.850000000000364</v>
      </c>
      <c r="E2524" s="3">
        <f t="shared" si="275"/>
        <v>0</v>
      </c>
      <c r="F2524" s="3">
        <f t="shared" si="278"/>
        <v>17.064458556071489</v>
      </c>
      <c r="G2524" s="3">
        <f t="shared" si="279"/>
        <v>11.150275902755343</v>
      </c>
      <c r="H2524" s="3">
        <f t="shared" si="276"/>
        <v>1.5304068441799448</v>
      </c>
      <c r="I2524" s="3">
        <f t="shared" si="277"/>
        <v>60.480663324949219</v>
      </c>
    </row>
    <row r="2525" spans="1:9">
      <c r="A2525" s="1">
        <v>43364</v>
      </c>
      <c r="B2525" s="2">
        <v>5494.17</v>
      </c>
      <c r="C2525" s="3">
        <f t="shared" si="273"/>
        <v>42.579999999999927</v>
      </c>
      <c r="D2525" s="3">
        <f t="shared" si="274"/>
        <v>42.579999999999927</v>
      </c>
      <c r="E2525" s="3">
        <f t="shared" si="275"/>
        <v>0</v>
      </c>
      <c r="F2525" s="3">
        <f t="shared" si="278"/>
        <v>18.886997230637807</v>
      </c>
      <c r="G2525" s="3">
        <f t="shared" si="279"/>
        <v>10.353827623987105</v>
      </c>
      <c r="H2525" s="3">
        <f t="shared" si="276"/>
        <v>1.8241560432087536</v>
      </c>
      <c r="I2525" s="3">
        <f t="shared" si="277"/>
        <v>64.591191679910906</v>
      </c>
    </row>
    <row r="2526" spans="1:9">
      <c r="A2526" s="1">
        <v>43367</v>
      </c>
      <c r="B2526" s="2">
        <v>5476.17</v>
      </c>
      <c r="C2526" s="3">
        <f t="shared" si="273"/>
        <v>-18</v>
      </c>
      <c r="D2526" s="3">
        <f t="shared" si="274"/>
        <v>0</v>
      </c>
      <c r="E2526" s="3">
        <f t="shared" si="275"/>
        <v>18</v>
      </c>
      <c r="F2526" s="3">
        <f t="shared" si="278"/>
        <v>17.537925999877963</v>
      </c>
      <c r="G2526" s="3">
        <f t="shared" si="279"/>
        <v>10.899982793702311</v>
      </c>
      <c r="H2526" s="3">
        <f t="shared" si="276"/>
        <v>1.6089865765669704</v>
      </c>
      <c r="I2526" s="3">
        <f t="shared" si="277"/>
        <v>61.67094116230188</v>
      </c>
    </row>
    <row r="2527" spans="1:9">
      <c r="A2527" s="1">
        <v>43368</v>
      </c>
      <c r="B2527" s="2">
        <v>5479.1</v>
      </c>
      <c r="C2527" s="3">
        <f t="shared" si="273"/>
        <v>2.930000000000291</v>
      </c>
      <c r="D2527" s="3">
        <f t="shared" si="274"/>
        <v>2.930000000000291</v>
      </c>
      <c r="E2527" s="3">
        <f t="shared" si="275"/>
        <v>0</v>
      </c>
      <c r="F2527" s="3">
        <f t="shared" si="278"/>
        <v>16.494502714172416</v>
      </c>
      <c r="G2527" s="3">
        <f t="shared" si="279"/>
        <v>10.121412594152146</v>
      </c>
      <c r="H2527" s="3">
        <f t="shared" si="276"/>
        <v>1.6296640968576317</v>
      </c>
      <c r="I2527" s="3">
        <f t="shared" si="277"/>
        <v>61.972329424318133</v>
      </c>
    </row>
    <row r="2528" spans="1:9">
      <c r="A2528" s="1">
        <v>43369</v>
      </c>
      <c r="B2528" s="2">
        <v>5512.73</v>
      </c>
      <c r="C2528" s="3">
        <f t="shared" si="273"/>
        <v>33.6299999999992</v>
      </c>
      <c r="D2528" s="3">
        <f t="shared" si="274"/>
        <v>33.6299999999992</v>
      </c>
      <c r="E2528" s="3">
        <f t="shared" si="275"/>
        <v>0</v>
      </c>
      <c r="F2528" s="3">
        <f t="shared" si="278"/>
        <v>17.718466806017187</v>
      </c>
      <c r="G2528" s="3">
        <f t="shared" si="279"/>
        <v>9.3984545517127067</v>
      </c>
      <c r="H2528" s="3">
        <f t="shared" si="276"/>
        <v>1.8852532305737757</v>
      </c>
      <c r="I2528" s="3">
        <f t="shared" si="277"/>
        <v>65.340997129699588</v>
      </c>
    </row>
    <row r="2529" spans="1:9">
      <c r="A2529" s="1">
        <v>43370</v>
      </c>
      <c r="B2529" s="2">
        <v>5540.41</v>
      </c>
      <c r="C2529" s="3">
        <f t="shared" si="273"/>
        <v>27.680000000000291</v>
      </c>
      <c r="D2529" s="3">
        <f t="shared" si="274"/>
        <v>27.680000000000291</v>
      </c>
      <c r="E2529" s="3">
        <f t="shared" si="275"/>
        <v>0</v>
      </c>
      <c r="F2529" s="3">
        <f t="shared" si="278"/>
        <v>18.430004891301696</v>
      </c>
      <c r="G2529" s="3">
        <f t="shared" si="279"/>
        <v>8.7271363694475124</v>
      </c>
      <c r="H2529" s="3">
        <f t="shared" si="276"/>
        <v>2.1118043893324017</v>
      </c>
      <c r="I2529" s="3">
        <f t="shared" si="277"/>
        <v>67.86430395727615</v>
      </c>
    </row>
    <row r="2530" spans="1:9">
      <c r="A2530" s="1">
        <v>43371</v>
      </c>
      <c r="B2530" s="2">
        <v>5493.49</v>
      </c>
      <c r="C2530" s="3">
        <f t="shared" si="273"/>
        <v>-46.920000000000073</v>
      </c>
      <c r="D2530" s="3">
        <f t="shared" si="274"/>
        <v>0</v>
      </c>
      <c r="E2530" s="3">
        <f t="shared" si="275"/>
        <v>46.920000000000073</v>
      </c>
      <c r="F2530" s="3">
        <f t="shared" si="278"/>
        <v>17.113575970494431</v>
      </c>
      <c r="G2530" s="3">
        <f t="shared" si="279"/>
        <v>11.455198057344123</v>
      </c>
      <c r="H2530" s="3">
        <f t="shared" si="276"/>
        <v>1.493957231016414</v>
      </c>
      <c r="I2530" s="3">
        <f t="shared" si="277"/>
        <v>59.903081433659978</v>
      </c>
    </row>
    <row r="2531" spans="1:9">
      <c r="A2531" s="1">
        <v>43374</v>
      </c>
      <c r="B2531" s="2">
        <v>5506.82</v>
      </c>
      <c r="C2531" s="3">
        <f t="shared" si="273"/>
        <v>13.329999999999927</v>
      </c>
      <c r="D2531" s="3">
        <f t="shared" si="274"/>
        <v>13.329999999999927</v>
      </c>
      <c r="E2531" s="3">
        <f t="shared" si="275"/>
        <v>0</v>
      </c>
      <c r="F2531" s="3">
        <f t="shared" si="278"/>
        <v>16.843320544030536</v>
      </c>
      <c r="G2531" s="3">
        <f t="shared" si="279"/>
        <v>10.636969624676686</v>
      </c>
      <c r="H2531" s="3">
        <f t="shared" si="276"/>
        <v>1.5834698357091994</v>
      </c>
      <c r="I2531" s="3">
        <f t="shared" si="277"/>
        <v>61.292367877580205</v>
      </c>
    </row>
    <row r="2532" spans="1:9">
      <c r="A2532" s="1">
        <v>43375</v>
      </c>
      <c r="B2532" s="2">
        <v>5467.89</v>
      </c>
      <c r="C2532" s="3">
        <f t="shared" si="273"/>
        <v>-38.929999999999382</v>
      </c>
      <c r="D2532" s="3">
        <f t="shared" si="274"/>
        <v>0</v>
      </c>
      <c r="E2532" s="3">
        <f t="shared" si="275"/>
        <v>38.929999999999382</v>
      </c>
      <c r="F2532" s="3">
        <f t="shared" si="278"/>
        <v>15.640226219456926</v>
      </c>
      <c r="G2532" s="3">
        <f t="shared" si="279"/>
        <v>12.657900365771164</v>
      </c>
      <c r="H2532" s="3">
        <f t="shared" si="276"/>
        <v>1.235609837927814</v>
      </c>
      <c r="I2532" s="3">
        <f t="shared" si="277"/>
        <v>55.269475780850037</v>
      </c>
    </row>
    <row r="2533" spans="1:9">
      <c r="A2533" s="1">
        <v>43376</v>
      </c>
      <c r="B2533" s="2">
        <v>5491.4</v>
      </c>
      <c r="C2533" s="3">
        <f t="shared" si="273"/>
        <v>23.509999999999309</v>
      </c>
      <c r="D2533" s="3">
        <f t="shared" si="274"/>
        <v>23.509999999999309</v>
      </c>
      <c r="E2533" s="3">
        <f t="shared" si="275"/>
        <v>0</v>
      </c>
      <c r="F2533" s="3">
        <f t="shared" si="278"/>
        <v>16.202352918067096</v>
      </c>
      <c r="G2533" s="3">
        <f t="shared" si="279"/>
        <v>11.753764625358938</v>
      </c>
      <c r="H2533" s="3">
        <f t="shared" si="276"/>
        <v>1.3784819957267356</v>
      </c>
      <c r="I2533" s="3">
        <f t="shared" si="277"/>
        <v>57.956377143210034</v>
      </c>
    </row>
    <row r="2534" spans="1:9">
      <c r="A2534" s="1">
        <v>43377</v>
      </c>
      <c r="B2534" s="2">
        <v>5410.85</v>
      </c>
      <c r="C2534" s="3">
        <f t="shared" si="273"/>
        <v>-80.549999999999272</v>
      </c>
      <c r="D2534" s="3">
        <f t="shared" si="274"/>
        <v>0</v>
      </c>
      <c r="E2534" s="3">
        <f t="shared" si="275"/>
        <v>80.549999999999272</v>
      </c>
      <c r="F2534" s="3">
        <f t="shared" si="278"/>
        <v>15.045041995348017</v>
      </c>
      <c r="G2534" s="3">
        <f t="shared" si="279"/>
        <v>16.667781437833249</v>
      </c>
      <c r="H2534" s="3">
        <f t="shared" si="276"/>
        <v>0.90264214535463805</v>
      </c>
      <c r="I2534" s="3">
        <f t="shared" si="277"/>
        <v>47.441509038284885</v>
      </c>
    </row>
    <row r="2535" spans="1:9">
      <c r="A2535" s="1">
        <v>43378</v>
      </c>
      <c r="B2535" s="2">
        <v>5359.36</v>
      </c>
      <c r="C2535" s="3">
        <f t="shared" si="273"/>
        <v>-51.490000000000691</v>
      </c>
      <c r="D2535" s="3">
        <f t="shared" si="274"/>
        <v>0</v>
      </c>
      <c r="E2535" s="3">
        <f t="shared" si="275"/>
        <v>51.490000000000691</v>
      </c>
      <c r="F2535" s="3">
        <f t="shared" si="278"/>
        <v>13.970396138537444</v>
      </c>
      <c r="G2535" s="3">
        <f t="shared" si="279"/>
        <v>19.155082763702353</v>
      </c>
      <c r="H2535" s="3">
        <f t="shared" si="276"/>
        <v>0.72933102460984633</v>
      </c>
      <c r="I2535" s="3">
        <f t="shared" si="277"/>
        <v>42.174171065622929</v>
      </c>
    </row>
    <row r="2536" spans="1:9">
      <c r="A2536" s="1">
        <v>43381</v>
      </c>
      <c r="B2536" s="2">
        <v>5300.25</v>
      </c>
      <c r="C2536" s="3">
        <f t="shared" si="273"/>
        <v>-59.109999999999673</v>
      </c>
      <c r="D2536" s="3">
        <f t="shared" si="274"/>
        <v>0</v>
      </c>
      <c r="E2536" s="3">
        <f t="shared" si="275"/>
        <v>59.109999999999673</v>
      </c>
      <c r="F2536" s="3">
        <f t="shared" si="278"/>
        <v>12.972510700070483</v>
      </c>
      <c r="G2536" s="3">
        <f t="shared" si="279"/>
        <v>22.009005423437877</v>
      </c>
      <c r="H2536" s="3">
        <f t="shared" si="276"/>
        <v>0.58941830630182723</v>
      </c>
      <c r="I2536" s="3">
        <f t="shared" si="277"/>
        <v>37.08390069277948</v>
      </c>
    </row>
    <row r="2537" spans="1:9">
      <c r="A2537" s="1">
        <v>43382</v>
      </c>
      <c r="B2537" s="2">
        <v>5318.55</v>
      </c>
      <c r="C2537" s="3">
        <f t="shared" si="273"/>
        <v>18.300000000000182</v>
      </c>
      <c r="D2537" s="3">
        <f t="shared" si="274"/>
        <v>18.300000000000182</v>
      </c>
      <c r="E2537" s="3">
        <f t="shared" si="275"/>
        <v>0</v>
      </c>
      <c r="F2537" s="3">
        <f t="shared" si="278"/>
        <v>13.353045650065463</v>
      </c>
      <c r="G2537" s="3">
        <f t="shared" si="279"/>
        <v>20.436933607478029</v>
      </c>
      <c r="H2537" s="3">
        <f t="shared" si="276"/>
        <v>0.65337813913431131</v>
      </c>
      <c r="I2537" s="3">
        <f t="shared" si="277"/>
        <v>39.517768117849442</v>
      </c>
    </row>
    <row r="2538" spans="1:9">
      <c r="A2538" s="1">
        <v>43383</v>
      </c>
      <c r="B2538" s="2">
        <v>5206.22</v>
      </c>
      <c r="C2538" s="3">
        <f t="shared" si="273"/>
        <v>-112.32999999999993</v>
      </c>
      <c r="D2538" s="3">
        <f t="shared" si="274"/>
        <v>0</v>
      </c>
      <c r="E2538" s="3">
        <f t="shared" si="275"/>
        <v>112.32999999999993</v>
      </c>
      <c r="F2538" s="3">
        <f t="shared" si="278"/>
        <v>12.399256675060787</v>
      </c>
      <c r="G2538" s="3">
        <f t="shared" si="279"/>
        <v>27.000724064086736</v>
      </c>
      <c r="H2538" s="3">
        <f t="shared" si="276"/>
        <v>0.45921941373242114</v>
      </c>
      <c r="I2538" s="3">
        <f t="shared" si="277"/>
        <v>31.470209991095203</v>
      </c>
    </row>
    <row r="2539" spans="1:9">
      <c r="A2539" s="1">
        <v>43384</v>
      </c>
      <c r="B2539" s="2">
        <v>5106.37</v>
      </c>
      <c r="C2539" s="3">
        <f t="shared" si="273"/>
        <v>-99.850000000000364</v>
      </c>
      <c r="D2539" s="3">
        <f t="shared" si="274"/>
        <v>0</v>
      </c>
      <c r="E2539" s="3">
        <f t="shared" si="275"/>
        <v>99.850000000000364</v>
      </c>
      <c r="F2539" s="3">
        <f t="shared" si="278"/>
        <v>11.513595483985016</v>
      </c>
      <c r="G2539" s="3">
        <f t="shared" si="279"/>
        <v>32.20424377379485</v>
      </c>
      <c r="H2539" s="3">
        <f t="shared" si="276"/>
        <v>0.35751795834292582</v>
      </c>
      <c r="I2539" s="3">
        <f t="shared" si="277"/>
        <v>26.336149451704884</v>
      </c>
    </row>
    <row r="2540" spans="1:9">
      <c r="A2540" s="1">
        <v>43385</v>
      </c>
      <c r="B2540" s="2">
        <v>5095.9799999999996</v>
      </c>
      <c r="C2540" s="3">
        <f t="shared" si="273"/>
        <v>-10.390000000000327</v>
      </c>
      <c r="D2540" s="3">
        <f t="shared" si="274"/>
        <v>0</v>
      </c>
      <c r="E2540" s="3">
        <f t="shared" si="275"/>
        <v>10.390000000000327</v>
      </c>
      <c r="F2540" s="3">
        <f t="shared" si="278"/>
        <v>10.691195806557515</v>
      </c>
      <c r="G2540" s="3">
        <f t="shared" si="279"/>
        <v>30.646083504238099</v>
      </c>
      <c r="H2540" s="3">
        <f t="shared" si="276"/>
        <v>0.34886010165308762</v>
      </c>
      <c r="I2540" s="3">
        <f t="shared" si="277"/>
        <v>25.863327206842598</v>
      </c>
    </row>
    <row r="2541" spans="1:9">
      <c r="A2541" s="1">
        <v>43388</v>
      </c>
      <c r="B2541" s="2">
        <v>5095.07</v>
      </c>
      <c r="C2541" s="3">
        <f t="shared" si="273"/>
        <v>-0.90999999999985448</v>
      </c>
      <c r="D2541" s="3">
        <f t="shared" si="274"/>
        <v>0</v>
      </c>
      <c r="E2541" s="3">
        <f t="shared" si="275"/>
        <v>0.90999999999985448</v>
      </c>
      <c r="F2541" s="3">
        <f t="shared" si="278"/>
        <v>9.9275389632319779</v>
      </c>
      <c r="G2541" s="3">
        <f t="shared" si="279"/>
        <v>28.522077539649651</v>
      </c>
      <c r="H2541" s="3">
        <f t="shared" si="276"/>
        <v>0.34806507167759149</v>
      </c>
      <c r="I2541" s="3">
        <f t="shared" si="277"/>
        <v>25.819604631135789</v>
      </c>
    </row>
    <row r="2542" spans="1:9">
      <c r="A2542" s="1">
        <v>43389</v>
      </c>
      <c r="B2542" s="2">
        <v>5173.05</v>
      </c>
      <c r="C2542" s="3">
        <f t="shared" si="273"/>
        <v>77.980000000000473</v>
      </c>
      <c r="D2542" s="3">
        <f t="shared" si="274"/>
        <v>77.980000000000473</v>
      </c>
      <c r="E2542" s="3">
        <f t="shared" si="275"/>
        <v>0</v>
      </c>
      <c r="F2542" s="3">
        <f t="shared" si="278"/>
        <v>14.788429037286871</v>
      </c>
      <c r="G2542" s="3">
        <f t="shared" si="279"/>
        <v>26.484786286817531</v>
      </c>
      <c r="H2542" s="3">
        <f t="shared" si="276"/>
        <v>0.55837449006139894</v>
      </c>
      <c r="I2542" s="3">
        <f t="shared" si="277"/>
        <v>35.830571767085289</v>
      </c>
    </row>
    <row r="2543" spans="1:9">
      <c r="A2543" s="1">
        <v>43390</v>
      </c>
      <c r="B2543" s="2">
        <v>5144.95</v>
      </c>
      <c r="C2543" s="3">
        <f t="shared" si="273"/>
        <v>-28.100000000000364</v>
      </c>
      <c r="D2543" s="3">
        <f t="shared" si="274"/>
        <v>0</v>
      </c>
      <c r="E2543" s="3">
        <f t="shared" si="275"/>
        <v>28.100000000000364</v>
      </c>
      <c r="F2543" s="3">
        <f t="shared" si="278"/>
        <v>13.732112677480666</v>
      </c>
      <c r="G2543" s="3">
        <f t="shared" si="279"/>
        <v>26.600158694902017</v>
      </c>
      <c r="H2543" s="3">
        <f t="shared" si="276"/>
        <v>0.51624175761449342</v>
      </c>
      <c r="I2543" s="3">
        <f t="shared" si="277"/>
        <v>34.04745681366127</v>
      </c>
    </row>
    <row r="2544" spans="1:9">
      <c r="A2544" s="1">
        <v>43391</v>
      </c>
      <c r="B2544" s="2">
        <v>5116.79</v>
      </c>
      <c r="C2544" s="3">
        <f t="shared" si="273"/>
        <v>-28.159999999999854</v>
      </c>
      <c r="D2544" s="3">
        <f t="shared" si="274"/>
        <v>0</v>
      </c>
      <c r="E2544" s="3">
        <f t="shared" si="275"/>
        <v>28.159999999999854</v>
      </c>
      <c r="F2544" s="3">
        <f t="shared" si="278"/>
        <v>12.751247486232048</v>
      </c>
      <c r="G2544" s="3">
        <f t="shared" si="279"/>
        <v>26.711575930980434</v>
      </c>
      <c r="H2544" s="3">
        <f t="shared" si="276"/>
        <v>0.47736784677848171</v>
      </c>
      <c r="I2544" s="3">
        <f t="shared" si="277"/>
        <v>32.312050639210824</v>
      </c>
    </row>
    <row r="2545" spans="1:9">
      <c r="A2545" s="1">
        <v>43392</v>
      </c>
      <c r="B2545" s="2">
        <v>5084.66</v>
      </c>
      <c r="C2545" s="3">
        <f t="shared" si="273"/>
        <v>-32.130000000000109</v>
      </c>
      <c r="D2545" s="3">
        <f t="shared" si="274"/>
        <v>0</v>
      </c>
      <c r="E2545" s="3">
        <f t="shared" si="275"/>
        <v>32.130000000000109</v>
      </c>
      <c r="F2545" s="3">
        <f t="shared" si="278"/>
        <v>11.840444094358331</v>
      </c>
      <c r="G2545" s="3">
        <f t="shared" si="279"/>
        <v>27.098606221624696</v>
      </c>
      <c r="H2545" s="3">
        <f t="shared" si="276"/>
        <v>0.43693922844303529</v>
      </c>
      <c r="I2545" s="3">
        <f t="shared" si="277"/>
        <v>30.407634491019607</v>
      </c>
    </row>
    <row r="2546" spans="1:9">
      <c r="A2546" s="1">
        <v>43395</v>
      </c>
      <c r="B2546" s="2">
        <v>5053.3100000000004</v>
      </c>
      <c r="C2546" s="3">
        <f t="shared" si="273"/>
        <v>-31.349999999999454</v>
      </c>
      <c r="D2546" s="3">
        <f t="shared" si="274"/>
        <v>0</v>
      </c>
      <c r="E2546" s="3">
        <f t="shared" si="275"/>
        <v>31.349999999999454</v>
      </c>
      <c r="F2546" s="3">
        <f t="shared" si="278"/>
        <v>10.994698087618449</v>
      </c>
      <c r="G2546" s="3">
        <f t="shared" si="279"/>
        <v>27.40227720579432</v>
      </c>
      <c r="H2546" s="3">
        <f t="shared" si="276"/>
        <v>0.40123300720764832</v>
      </c>
      <c r="I2546" s="3">
        <f t="shared" si="277"/>
        <v>28.634281746418324</v>
      </c>
    </row>
    <row r="2547" spans="1:9">
      <c r="A2547" s="1">
        <v>43396</v>
      </c>
      <c r="B2547" s="2">
        <v>4967.6899999999996</v>
      </c>
      <c r="C2547" s="3">
        <f t="shared" si="273"/>
        <v>-85.6200000000008</v>
      </c>
      <c r="D2547" s="3">
        <f t="shared" si="274"/>
        <v>0</v>
      </c>
      <c r="E2547" s="3">
        <f t="shared" si="275"/>
        <v>85.6200000000008</v>
      </c>
      <c r="F2547" s="3">
        <f t="shared" si="278"/>
        <v>10.209362509931418</v>
      </c>
      <c r="G2547" s="3">
        <f t="shared" si="279"/>
        <v>31.560685976809072</v>
      </c>
      <c r="H2547" s="3">
        <f t="shared" si="276"/>
        <v>0.32348354270351737</v>
      </c>
      <c r="I2547" s="3">
        <f t="shared" si="277"/>
        <v>24.441825853212222</v>
      </c>
    </row>
    <row r="2548" spans="1:9">
      <c r="A2548" s="1">
        <v>43397</v>
      </c>
      <c r="B2548" s="2">
        <v>4953.09</v>
      </c>
      <c r="C2548" s="3">
        <f t="shared" si="273"/>
        <v>-14.599999999999454</v>
      </c>
      <c r="D2548" s="3">
        <f t="shared" si="274"/>
        <v>0</v>
      </c>
      <c r="E2548" s="3">
        <f t="shared" si="275"/>
        <v>14.599999999999454</v>
      </c>
      <c r="F2548" s="3">
        <f t="shared" si="278"/>
        <v>9.4801223306506035</v>
      </c>
      <c r="G2548" s="3">
        <f t="shared" si="279"/>
        <v>30.349208407036958</v>
      </c>
      <c r="H2548" s="3">
        <f t="shared" si="276"/>
        <v>0.31236802632560534</v>
      </c>
      <c r="I2548" s="3">
        <f t="shared" si="277"/>
        <v>23.801861982280968</v>
      </c>
    </row>
    <row r="2549" spans="1:9">
      <c r="A2549" s="1">
        <v>43398</v>
      </c>
      <c r="B2549" s="2">
        <v>5032.3</v>
      </c>
      <c r="C2549" s="3">
        <f t="shared" si="273"/>
        <v>79.210000000000036</v>
      </c>
      <c r="D2549" s="3">
        <f t="shared" si="274"/>
        <v>79.210000000000036</v>
      </c>
      <c r="E2549" s="3">
        <f t="shared" si="275"/>
        <v>0</v>
      </c>
      <c r="F2549" s="3">
        <f t="shared" si="278"/>
        <v>14.460827878461277</v>
      </c>
      <c r="G2549" s="3">
        <f t="shared" si="279"/>
        <v>28.181407806534317</v>
      </c>
      <c r="H2549" s="3">
        <f t="shared" si="276"/>
        <v>0.513133622625776</v>
      </c>
      <c r="I2549" s="3">
        <f t="shared" si="277"/>
        <v>33.911983380246568</v>
      </c>
    </row>
    <row r="2550" spans="1:9">
      <c r="A2550" s="1">
        <v>43399</v>
      </c>
      <c r="B2550" s="2">
        <v>4967.37</v>
      </c>
      <c r="C2550" s="3">
        <f t="shared" si="273"/>
        <v>-64.930000000000291</v>
      </c>
      <c r="D2550" s="3">
        <f t="shared" si="274"/>
        <v>0</v>
      </c>
      <c r="E2550" s="3">
        <f t="shared" si="275"/>
        <v>64.930000000000291</v>
      </c>
      <c r="F2550" s="3">
        <f t="shared" si="278"/>
        <v>13.427911601428329</v>
      </c>
      <c r="G2550" s="3">
        <f t="shared" si="279"/>
        <v>30.806307248924746</v>
      </c>
      <c r="H2550" s="3">
        <f t="shared" si="276"/>
        <v>0.43588189564320512</v>
      </c>
      <c r="I2550" s="3">
        <f t="shared" si="277"/>
        <v>30.356389126833534</v>
      </c>
    </row>
    <row r="2551" spans="1:9">
      <c r="A2551" s="1">
        <v>43402</v>
      </c>
      <c r="B2551" s="2">
        <v>4989.3500000000004</v>
      </c>
      <c r="C2551" s="3">
        <f t="shared" si="273"/>
        <v>21.980000000000473</v>
      </c>
      <c r="D2551" s="3">
        <f t="shared" si="274"/>
        <v>21.980000000000473</v>
      </c>
      <c r="E2551" s="3">
        <f t="shared" si="275"/>
        <v>0</v>
      </c>
      <c r="F2551" s="3">
        <f t="shared" si="278"/>
        <v>14.038775058469197</v>
      </c>
      <c r="G2551" s="3">
        <f t="shared" si="279"/>
        <v>28.605856731144407</v>
      </c>
      <c r="H2551" s="3">
        <f t="shared" si="276"/>
        <v>0.49076576137587197</v>
      </c>
      <c r="I2551" s="3">
        <f t="shared" si="277"/>
        <v>32.920380524632506</v>
      </c>
    </row>
    <row r="2552" spans="1:9">
      <c r="A2552" s="1">
        <v>43403</v>
      </c>
      <c r="B2552" s="2">
        <v>4978.53</v>
      </c>
      <c r="C2552" s="3">
        <f t="shared" si="273"/>
        <v>-10.820000000000618</v>
      </c>
      <c r="D2552" s="3">
        <f t="shared" si="274"/>
        <v>0</v>
      </c>
      <c r="E2552" s="3">
        <f t="shared" si="275"/>
        <v>10.820000000000618</v>
      </c>
      <c r="F2552" s="3">
        <f t="shared" si="278"/>
        <v>13.036005411435683</v>
      </c>
      <c r="G2552" s="3">
        <f t="shared" si="279"/>
        <v>27.335438393205568</v>
      </c>
      <c r="H2552" s="3">
        <f t="shared" si="276"/>
        <v>0.47689029983422115</v>
      </c>
      <c r="I2552" s="3">
        <f t="shared" si="277"/>
        <v>32.290163994424731</v>
      </c>
    </row>
    <row r="2553" spans="1:9">
      <c r="A2553" s="1">
        <v>43405</v>
      </c>
      <c r="B2553" s="2">
        <v>5085.78</v>
      </c>
      <c r="C2553" s="3">
        <f t="shared" si="273"/>
        <v>107.25</v>
      </c>
      <c r="D2553" s="3">
        <f t="shared" si="274"/>
        <v>107.25</v>
      </c>
      <c r="E2553" s="3">
        <f t="shared" si="275"/>
        <v>0</v>
      </c>
      <c r="F2553" s="3">
        <f t="shared" si="278"/>
        <v>19.765576453475994</v>
      </c>
      <c r="G2553" s="3">
        <f t="shared" si="279"/>
        <v>25.382907079405168</v>
      </c>
      <c r="H2553" s="3">
        <f t="shared" si="276"/>
        <v>0.77869632472133632</v>
      </c>
      <c r="I2553" s="3">
        <f t="shared" si="277"/>
        <v>43.779048390586439</v>
      </c>
    </row>
    <row r="2554" spans="1:9">
      <c r="A2554" s="1">
        <v>43406</v>
      </c>
      <c r="B2554" s="2">
        <v>5102.13</v>
      </c>
      <c r="C2554" s="3">
        <f t="shared" si="273"/>
        <v>16.350000000000364</v>
      </c>
      <c r="D2554" s="3">
        <f t="shared" si="274"/>
        <v>16.350000000000364</v>
      </c>
      <c r="E2554" s="3">
        <f t="shared" si="275"/>
        <v>0</v>
      </c>
      <c r="F2554" s="3">
        <f t="shared" si="278"/>
        <v>19.521606706799162</v>
      </c>
      <c r="G2554" s="3">
        <f t="shared" si="279"/>
        <v>23.569842288019085</v>
      </c>
      <c r="H2554" s="3">
        <f t="shared" si="276"/>
        <v>0.82824511374530052</v>
      </c>
      <c r="I2554" s="3">
        <f t="shared" si="277"/>
        <v>45.302739086695922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"/>
  <sheetViews>
    <sheetView tabSelected="1" workbookViewId="0">
      <selection activeCell="R6" sqref="R6"/>
    </sheetView>
  </sheetViews>
  <sheetFormatPr defaultRowHeight="15"/>
  <cols>
    <col min="1" max="1" width="10.42578125" style="5" customWidth="1"/>
  </cols>
  <sheetData>
    <row r="1" spans="1:9">
      <c r="B1" t="s">
        <v>9</v>
      </c>
      <c r="I1" t="s">
        <v>8</v>
      </c>
    </row>
    <row r="2" spans="1:9">
      <c r="A2" s="5">
        <v>43045</v>
      </c>
      <c r="B2">
        <v>5507.25</v>
      </c>
      <c r="C2">
        <v>-10.720000000000255</v>
      </c>
      <c r="D2">
        <v>0</v>
      </c>
      <c r="E2">
        <v>10.720000000000255</v>
      </c>
      <c r="F2">
        <v>11.448175955823093</v>
      </c>
      <c r="G2">
        <v>3.7117260848770361</v>
      </c>
      <c r="H2">
        <v>3.0843267240185783</v>
      </c>
      <c r="I2">
        <v>75.516160494229567</v>
      </c>
    </row>
    <row r="3" spans="1:9">
      <c r="A3" s="5">
        <v>43046</v>
      </c>
      <c r="B3">
        <v>5480.64</v>
      </c>
      <c r="C3">
        <v>-26.609999999999673</v>
      </c>
      <c r="D3">
        <v>0</v>
      </c>
      <c r="E3">
        <v>26.609999999999673</v>
      </c>
      <c r="F3">
        <v>10.630449101835728</v>
      </c>
      <c r="G3">
        <v>5.3473170788143678</v>
      </c>
      <c r="H3">
        <v>1.9879967739247588</v>
      </c>
      <c r="I3">
        <v>66.532761724287553</v>
      </c>
    </row>
    <row r="4" spans="1:9">
      <c r="A4" s="5">
        <v>43047</v>
      </c>
      <c r="B4">
        <v>5471.43</v>
      </c>
      <c r="C4">
        <v>-9.2100000000000364</v>
      </c>
      <c r="D4">
        <v>0</v>
      </c>
      <c r="E4">
        <v>9.2100000000000364</v>
      </c>
      <c r="F4">
        <v>9.8711313088474615</v>
      </c>
      <c r="G4">
        <v>5.6232230017562017</v>
      </c>
      <c r="H4">
        <v>1.7554223451149964</v>
      </c>
      <c r="I4">
        <v>63.707922969672168</v>
      </c>
    </row>
    <row r="5" spans="1:9">
      <c r="A5" s="5">
        <v>43048</v>
      </c>
      <c r="B5">
        <v>5407.75</v>
      </c>
      <c r="C5">
        <v>-63.680000000000291</v>
      </c>
      <c r="D5">
        <v>0</v>
      </c>
      <c r="E5">
        <v>63.680000000000291</v>
      </c>
      <c r="F5">
        <v>9.1660505010726432</v>
      </c>
      <c r="G5">
        <v>9.7701356444879224</v>
      </c>
      <c r="H5">
        <v>0.93817023986191128</v>
      </c>
      <c r="I5">
        <v>48.404945064513683</v>
      </c>
    </row>
    <row r="6" spans="1:9">
      <c r="A6" s="5">
        <v>43049</v>
      </c>
      <c r="B6">
        <v>5380.72</v>
      </c>
      <c r="C6">
        <v>-27.029999999999745</v>
      </c>
      <c r="D6">
        <v>0</v>
      </c>
      <c r="E6">
        <v>27.029999999999745</v>
      </c>
      <c r="F6">
        <v>8.5113326081388827</v>
      </c>
      <c r="G6">
        <v>11.002983098453054</v>
      </c>
      <c r="H6">
        <v>0.77354773082724437</v>
      </c>
      <c r="I6">
        <v>43.615839448901369</v>
      </c>
    </row>
    <row r="7" spans="1:9">
      <c r="A7" s="5">
        <v>43052</v>
      </c>
      <c r="B7">
        <v>5341.63</v>
      </c>
      <c r="C7">
        <v>-39.090000000000146</v>
      </c>
      <c r="D7">
        <v>0</v>
      </c>
      <c r="E7">
        <v>39.090000000000146</v>
      </c>
      <c r="F7">
        <v>7.9033802789861056</v>
      </c>
      <c r="G7">
        <v>13.009198591420702</v>
      </c>
      <c r="H7">
        <v>0.60752245601033572</v>
      </c>
      <c r="I7">
        <v>37.792470875842589</v>
      </c>
    </row>
    <row r="8" spans="1:9">
      <c r="A8" s="5">
        <v>43053</v>
      </c>
      <c r="B8">
        <v>5315.58</v>
      </c>
      <c r="C8">
        <v>-26.050000000000182</v>
      </c>
      <c r="D8">
        <v>0</v>
      </c>
      <c r="E8">
        <v>26.050000000000182</v>
      </c>
      <c r="F8">
        <v>7.3388531162013839</v>
      </c>
      <c r="G8">
        <v>13.940684406319237</v>
      </c>
      <c r="H8">
        <v>0.52643420525858264</v>
      </c>
      <c r="I8">
        <v>34.487841234493501</v>
      </c>
    </row>
    <row r="9" spans="1:9">
      <c r="A9" s="5">
        <v>43054</v>
      </c>
      <c r="B9">
        <v>5301.25</v>
      </c>
      <c r="C9">
        <v>-14.329999999999927</v>
      </c>
      <c r="D9">
        <v>0</v>
      </c>
      <c r="E9">
        <v>14.329999999999927</v>
      </c>
      <c r="F9">
        <v>6.8146493221869999</v>
      </c>
      <c r="G9">
        <v>13.968492663010716</v>
      </c>
      <c r="H9">
        <v>0.487858603400533</v>
      </c>
      <c r="I9">
        <v>32.789312256253496</v>
      </c>
    </row>
    <row r="10" spans="1:9">
      <c r="A10" s="5">
        <v>43055</v>
      </c>
      <c r="B10">
        <v>5336.39</v>
      </c>
      <c r="C10">
        <v>35.140000000000327</v>
      </c>
      <c r="D10">
        <v>35.140000000000327</v>
      </c>
      <c r="E10">
        <v>0</v>
      </c>
      <c r="F10">
        <v>8.8378886563165242</v>
      </c>
      <c r="G10">
        <v>12.97074318708138</v>
      </c>
      <c r="H10">
        <v>0.681371030853413</v>
      </c>
      <c r="I10">
        <v>40.524727638941762</v>
      </c>
    </row>
    <row r="11" spans="1:9">
      <c r="A11" s="5">
        <v>43056</v>
      </c>
      <c r="B11">
        <v>5319.17</v>
      </c>
      <c r="C11">
        <v>-17.220000000000255</v>
      </c>
      <c r="D11">
        <v>0</v>
      </c>
      <c r="E11">
        <v>17.220000000000255</v>
      </c>
      <c r="F11">
        <v>8.2066108951510586</v>
      </c>
      <c r="G11">
        <v>13.274261530861299</v>
      </c>
      <c r="H11">
        <v>0.6182348355930406</v>
      </c>
      <c r="I11">
        <v>38.204271839598228</v>
      </c>
    </row>
    <row r="12" spans="1:9">
      <c r="A12" s="5">
        <v>43059</v>
      </c>
      <c r="B12">
        <v>5340.45</v>
      </c>
      <c r="C12">
        <v>21.279999999999745</v>
      </c>
      <c r="D12">
        <v>21.279999999999745</v>
      </c>
      <c r="E12">
        <v>0</v>
      </c>
      <c r="F12">
        <v>9.1404244026402512</v>
      </c>
      <c r="G12">
        <v>12.326099992942634</v>
      </c>
      <c r="H12">
        <v>0.74155040182001153</v>
      </c>
      <c r="I12">
        <v>42.57989898225469</v>
      </c>
    </row>
    <row r="13" spans="1:9">
      <c r="A13" s="5">
        <v>43060</v>
      </c>
      <c r="B13">
        <v>5366.15</v>
      </c>
      <c r="C13">
        <v>25.699999999999818</v>
      </c>
      <c r="D13">
        <v>25.699999999999818</v>
      </c>
      <c r="E13">
        <v>0</v>
      </c>
      <c r="F13">
        <v>10.323251231023079</v>
      </c>
      <c r="G13">
        <v>11.445664279161019</v>
      </c>
      <c r="H13">
        <v>0.90193552591075876</v>
      </c>
      <c r="I13">
        <v>47.421982166238728</v>
      </c>
    </row>
    <row r="14" spans="1:9">
      <c r="A14" s="5">
        <v>43061</v>
      </c>
      <c r="B14">
        <v>5352.76</v>
      </c>
      <c r="C14">
        <v>-13.389999999999418</v>
      </c>
      <c r="D14">
        <v>0</v>
      </c>
      <c r="E14">
        <v>13.389999999999418</v>
      </c>
      <c r="F14">
        <v>9.5858761430928592</v>
      </c>
      <c r="G14">
        <v>11.584545402078048</v>
      </c>
      <c r="H14">
        <v>0.8274710668727091</v>
      </c>
      <c r="I14">
        <v>45.27957141826235</v>
      </c>
    </row>
    <row r="15" spans="1:9">
      <c r="A15" s="5">
        <v>43062</v>
      </c>
      <c r="B15">
        <v>5379.54</v>
      </c>
      <c r="C15">
        <v>26.779999999999745</v>
      </c>
      <c r="D15">
        <v>26.779999999999745</v>
      </c>
      <c r="E15">
        <v>0</v>
      </c>
      <c r="F15">
        <v>10.814027847157636</v>
      </c>
      <c r="G15">
        <v>10.757077873358186</v>
      </c>
      <c r="H15">
        <v>1.0052941862529876</v>
      </c>
      <c r="I15">
        <v>50.132005226197755</v>
      </c>
    </row>
    <row r="16" spans="1:9">
      <c r="A16" s="5">
        <v>43063</v>
      </c>
      <c r="B16">
        <v>5390.46</v>
      </c>
      <c r="C16">
        <v>10.920000000000073</v>
      </c>
      <c r="D16">
        <v>10.920000000000073</v>
      </c>
      <c r="E16">
        <v>0</v>
      </c>
      <c r="F16">
        <v>10.821597286646382</v>
      </c>
      <c r="G16">
        <v>9.9887151681183166</v>
      </c>
      <c r="H16">
        <v>1.0833823073848809</v>
      </c>
      <c r="I16">
        <v>52.001128335623257</v>
      </c>
    </row>
    <row r="17" spans="1:9">
      <c r="A17" s="5">
        <v>43066</v>
      </c>
      <c r="B17">
        <v>5360.09</v>
      </c>
      <c r="C17">
        <v>-30.369999999999891</v>
      </c>
      <c r="D17">
        <v>0</v>
      </c>
      <c r="E17">
        <v>30.369999999999891</v>
      </c>
      <c r="F17">
        <v>10.048626051885927</v>
      </c>
      <c r="G17">
        <v>11.444521227538429</v>
      </c>
      <c r="H17">
        <v>0.87802939521020562</v>
      </c>
      <c r="I17">
        <v>46.752697132939652</v>
      </c>
    </row>
    <row r="18" spans="1:9">
      <c r="A18" s="5">
        <v>43067</v>
      </c>
      <c r="B18">
        <v>5390.48</v>
      </c>
      <c r="C18">
        <v>30.389999999999418</v>
      </c>
      <c r="D18">
        <v>30.389999999999418</v>
      </c>
      <c r="E18">
        <v>0</v>
      </c>
      <c r="F18">
        <v>11.501581333894034</v>
      </c>
      <c r="G18">
        <v>10.627055425571399</v>
      </c>
      <c r="H18">
        <v>1.0822924011686532</v>
      </c>
      <c r="I18">
        <v>51.976004933852423</v>
      </c>
    </row>
    <row r="19" spans="1:9">
      <c r="A19" s="5">
        <v>43068</v>
      </c>
      <c r="B19">
        <v>5398.05</v>
      </c>
      <c r="C19">
        <v>7.5700000000006185</v>
      </c>
      <c r="D19">
        <v>7.5700000000006185</v>
      </c>
      <c r="E19">
        <v>0</v>
      </c>
      <c r="F19">
        <v>11.220754095758791</v>
      </c>
      <c r="G19">
        <v>9.8679800380305842</v>
      </c>
      <c r="H19">
        <v>1.1370872308734614</v>
      </c>
      <c r="I19">
        <v>53.207338214674365</v>
      </c>
    </row>
    <row r="20" spans="1:9">
      <c r="A20" s="5">
        <v>43069</v>
      </c>
      <c r="B20">
        <v>5372.79</v>
      </c>
      <c r="C20">
        <v>-25.260000000000218</v>
      </c>
      <c r="D20">
        <v>0</v>
      </c>
      <c r="E20">
        <v>25.260000000000218</v>
      </c>
      <c r="F20">
        <v>10.419271660347448</v>
      </c>
      <c r="G20">
        <v>10.96741003531413</v>
      </c>
      <c r="H20">
        <v>0.9500211651427527</v>
      </c>
      <c r="I20">
        <v>48.71850532315662</v>
      </c>
    </row>
    <row r="21" spans="1:9">
      <c r="A21" s="5">
        <v>43070</v>
      </c>
      <c r="B21">
        <v>5316.89</v>
      </c>
      <c r="C21">
        <v>-55.899999999999636</v>
      </c>
      <c r="D21">
        <v>0</v>
      </c>
      <c r="E21">
        <v>55.899999999999636</v>
      </c>
      <c r="F21">
        <v>9.6750379703226308</v>
      </c>
      <c r="G21">
        <v>14.17688074707738</v>
      </c>
      <c r="H21">
        <v>0.68245181312660597</v>
      </c>
      <c r="I21">
        <v>40.562933678223025</v>
      </c>
    </row>
    <row r="22" spans="1:9">
      <c r="A22" s="5">
        <v>43073</v>
      </c>
      <c r="B22">
        <v>5389.29</v>
      </c>
      <c r="C22">
        <v>72.399999999999636</v>
      </c>
      <c r="D22">
        <v>72.399999999999636</v>
      </c>
      <c r="E22">
        <v>0</v>
      </c>
      <c r="F22">
        <v>14.155392401013845</v>
      </c>
      <c r="G22">
        <v>13.164246408000425</v>
      </c>
      <c r="H22">
        <v>1.0752907505902549</v>
      </c>
      <c r="I22">
        <v>51.813980777605273</v>
      </c>
    </row>
    <row r="23" spans="1:9">
      <c r="A23" s="5">
        <v>43074</v>
      </c>
      <c r="B23">
        <v>5375.53</v>
      </c>
      <c r="C23">
        <v>-13.760000000000218</v>
      </c>
      <c r="D23">
        <v>0</v>
      </c>
      <c r="E23">
        <v>13.760000000000218</v>
      </c>
      <c r="F23">
        <v>13.144292943798572</v>
      </c>
      <c r="G23">
        <v>13.20680023600041</v>
      </c>
      <c r="H23">
        <v>0.99526703735311683</v>
      </c>
      <c r="I23">
        <v>49.881395257920914</v>
      </c>
    </row>
    <row r="24" spans="1:9">
      <c r="A24" s="5">
        <v>43075</v>
      </c>
      <c r="B24">
        <v>5374.35</v>
      </c>
      <c r="C24">
        <v>-1.1799999999993815</v>
      </c>
      <c r="D24">
        <v>0</v>
      </c>
      <c r="E24">
        <v>1.1799999999993815</v>
      </c>
      <c r="F24">
        <v>12.205414876384387</v>
      </c>
      <c r="G24">
        <v>12.347743076286051</v>
      </c>
      <c r="H24">
        <v>0.98847334294029754</v>
      </c>
      <c r="I24">
        <v>49.710163148512251</v>
      </c>
    </row>
    <row r="25" spans="1:9">
      <c r="A25" s="5">
        <v>43076</v>
      </c>
      <c r="B25">
        <v>5383.86</v>
      </c>
      <c r="C25">
        <v>9.5099999999993088</v>
      </c>
      <c r="D25">
        <v>9.5099999999993088</v>
      </c>
      <c r="E25">
        <v>0</v>
      </c>
      <c r="F25">
        <v>12.012885242356882</v>
      </c>
      <c r="G25">
        <v>11.465761427979904</v>
      </c>
      <c r="H25">
        <v>1.0477180532504218</v>
      </c>
      <c r="I25">
        <v>51.165151940099292</v>
      </c>
    </row>
    <row r="26" spans="1:9">
      <c r="A26" s="5">
        <v>43077</v>
      </c>
      <c r="B26">
        <v>5399.09</v>
      </c>
      <c r="C26">
        <v>15.230000000000473</v>
      </c>
      <c r="D26">
        <v>15.230000000000473</v>
      </c>
      <c r="E26">
        <v>0</v>
      </c>
      <c r="F26">
        <v>12.242679153617138</v>
      </c>
      <c r="G26">
        <v>10.646778468838482</v>
      </c>
      <c r="H26">
        <v>1.1498951715253225</v>
      </c>
      <c r="I26">
        <v>53.486104195000678</v>
      </c>
    </row>
    <row r="27" spans="1:9">
      <c r="A27" s="5">
        <v>43080</v>
      </c>
      <c r="B27">
        <v>5386.83</v>
      </c>
      <c r="C27">
        <v>-12.260000000000218</v>
      </c>
      <c r="D27">
        <v>0</v>
      </c>
      <c r="E27">
        <v>12.260000000000218</v>
      </c>
      <c r="F27">
        <v>11.368202071215913</v>
      </c>
      <c r="G27">
        <v>10.762008578207176</v>
      </c>
      <c r="H27">
        <v>1.056327170583776</v>
      </c>
      <c r="I27">
        <v>51.369606242371077</v>
      </c>
    </row>
    <row r="28" spans="1:9">
      <c r="A28" s="5">
        <v>43081</v>
      </c>
      <c r="B28">
        <v>5427.19</v>
      </c>
      <c r="C28">
        <v>40.359999999999673</v>
      </c>
      <c r="D28">
        <v>40.359999999999673</v>
      </c>
      <c r="E28">
        <v>0</v>
      </c>
      <c r="F28">
        <v>13.439044780414752</v>
      </c>
      <c r="G28">
        <v>9.9932936797638074</v>
      </c>
      <c r="H28">
        <v>1.3448063482441743</v>
      </c>
      <c r="I28">
        <v>57.352554902931971</v>
      </c>
    </row>
    <row r="29" spans="1:9">
      <c r="A29" s="5">
        <v>43082</v>
      </c>
      <c r="B29">
        <v>5399.45</v>
      </c>
      <c r="C29">
        <v>-27.739999999999782</v>
      </c>
      <c r="D29">
        <v>0</v>
      </c>
      <c r="E29">
        <v>27.739999999999782</v>
      </c>
      <c r="F29">
        <v>12.479113010385126</v>
      </c>
      <c r="G29">
        <v>11.260915559780662</v>
      </c>
      <c r="H29">
        <v>1.1081792545319638</v>
      </c>
      <c r="I29">
        <v>52.565703421552278</v>
      </c>
    </row>
    <row r="30" spans="1:9">
      <c r="A30" s="5">
        <v>43083</v>
      </c>
      <c r="B30">
        <v>5357.14</v>
      </c>
      <c r="C30">
        <v>-42.309999999999491</v>
      </c>
      <c r="D30">
        <v>0</v>
      </c>
      <c r="E30">
        <v>42.309999999999491</v>
      </c>
      <c r="F30">
        <v>11.587747795357616</v>
      </c>
      <c r="G30">
        <v>13.478707305510579</v>
      </c>
      <c r="H30">
        <v>0.85970765094217383</v>
      </c>
      <c r="I30">
        <v>46.228107439716382</v>
      </c>
    </row>
    <row r="31" spans="1:9">
      <c r="A31" s="5">
        <v>43084</v>
      </c>
      <c r="B31">
        <v>5349.3</v>
      </c>
      <c r="C31">
        <v>-7.8400000000001455</v>
      </c>
      <c r="D31">
        <v>0</v>
      </c>
      <c r="E31">
        <v>7.8400000000001455</v>
      </c>
      <c r="F31">
        <v>10.760051524260644</v>
      </c>
      <c r="G31">
        <v>13.07594249797412</v>
      </c>
      <c r="H31">
        <v>0.82288917421652163</v>
      </c>
      <c r="I31">
        <v>45.142029798394063</v>
      </c>
    </row>
    <row r="32" spans="1:9">
      <c r="A32" s="5">
        <v>43087</v>
      </c>
      <c r="B32">
        <v>5420.58</v>
      </c>
      <c r="C32">
        <v>71.279999999999745</v>
      </c>
      <c r="D32">
        <v>71.279999999999745</v>
      </c>
      <c r="E32">
        <v>0</v>
      </c>
      <c r="F32">
        <v>15.082904986813437</v>
      </c>
      <c r="G32">
        <v>12.141946605261683</v>
      </c>
      <c r="H32">
        <v>1.2422147351790607</v>
      </c>
      <c r="I32">
        <v>55.401238591889758</v>
      </c>
    </row>
    <row r="33" spans="1:9">
      <c r="A33" s="5">
        <v>43088</v>
      </c>
      <c r="B33">
        <v>5382.91</v>
      </c>
      <c r="C33">
        <v>-37.670000000000073</v>
      </c>
      <c r="D33">
        <v>0</v>
      </c>
      <c r="E33">
        <v>37.670000000000073</v>
      </c>
      <c r="F33">
        <v>14.005554630612478</v>
      </c>
      <c r="G33">
        <v>13.96537899060014</v>
      </c>
      <c r="H33">
        <v>1.0028768027018371</v>
      </c>
      <c r="I33">
        <v>50.071816766212386</v>
      </c>
    </row>
    <row r="34" spans="1:9">
      <c r="A34" s="5">
        <v>43089</v>
      </c>
      <c r="B34">
        <v>5352.77</v>
      </c>
      <c r="C34">
        <v>-30.139999999999418</v>
      </c>
      <c r="D34">
        <v>0</v>
      </c>
      <c r="E34">
        <v>30.139999999999418</v>
      </c>
      <c r="F34">
        <v>13.005157871283016</v>
      </c>
      <c r="G34">
        <v>15.120709062700088</v>
      </c>
      <c r="H34">
        <v>0.8600891543746626</v>
      </c>
      <c r="I34">
        <v>46.239136030219655</v>
      </c>
    </row>
    <row r="35" spans="1:9">
      <c r="A35" s="5">
        <v>43090</v>
      </c>
      <c r="B35">
        <v>5385.97</v>
      </c>
      <c r="C35">
        <v>33.199999999999818</v>
      </c>
      <c r="D35">
        <v>33.199999999999818</v>
      </c>
      <c r="E35">
        <v>0</v>
      </c>
      <c r="F35">
        <v>14.447646594762787</v>
      </c>
      <c r="G35">
        <v>14.040658415364367</v>
      </c>
      <c r="H35">
        <v>1.0289864027283124</v>
      </c>
      <c r="I35">
        <v>50.714307466263342</v>
      </c>
    </row>
    <row r="36" spans="1:9">
      <c r="A36" s="5">
        <v>43091</v>
      </c>
      <c r="B36">
        <v>5364.72</v>
      </c>
      <c r="C36">
        <v>-21.25</v>
      </c>
      <c r="D36">
        <v>0</v>
      </c>
      <c r="E36">
        <v>21.25</v>
      </c>
      <c r="F36">
        <v>13.415671837994015</v>
      </c>
      <c r="G36">
        <v>14.555611385695483</v>
      </c>
      <c r="H36">
        <v>0.9216838429183577</v>
      </c>
      <c r="I36">
        <v>47.962303805325547</v>
      </c>
    </row>
    <row r="37" spans="1:9">
      <c r="A37" s="5">
        <v>43096</v>
      </c>
      <c r="B37">
        <v>5368.84</v>
      </c>
      <c r="C37">
        <v>4.1199999999998909</v>
      </c>
      <c r="D37">
        <v>4.1199999999998909</v>
      </c>
      <c r="E37">
        <v>0</v>
      </c>
      <c r="F37">
        <v>12.751695278137293</v>
      </c>
      <c r="G37">
        <v>13.515924858145807</v>
      </c>
      <c r="H37">
        <v>0.94345710056623122</v>
      </c>
      <c r="I37">
        <v>48.545301066401343</v>
      </c>
    </row>
    <row r="38" spans="1:9">
      <c r="A38" s="5">
        <v>43097</v>
      </c>
      <c r="B38">
        <v>5339.42</v>
      </c>
      <c r="C38">
        <v>-29.420000000000073</v>
      </c>
      <c r="D38">
        <v>0</v>
      </c>
      <c r="E38">
        <v>29.420000000000073</v>
      </c>
      <c r="F38">
        <v>11.840859901127486</v>
      </c>
      <c r="G38">
        <v>14.651930225421111</v>
      </c>
      <c r="H38">
        <v>0.80814334486684791</v>
      </c>
      <c r="I38">
        <v>44.694650297560322</v>
      </c>
    </row>
    <row r="39" spans="1:9">
      <c r="A39" s="5">
        <v>43098</v>
      </c>
      <c r="B39">
        <v>5312.56</v>
      </c>
      <c r="C39">
        <v>-26.859999999999673</v>
      </c>
      <c r="D39">
        <v>0</v>
      </c>
      <c r="E39">
        <v>26.859999999999673</v>
      </c>
      <c r="F39">
        <v>10.995084193904093</v>
      </c>
      <c r="G39">
        <v>15.523935209319578</v>
      </c>
      <c r="H39">
        <v>0.70826656035663871</v>
      </c>
      <c r="I39">
        <v>41.461126547414956</v>
      </c>
    </row>
    <row r="40" spans="1:9">
      <c r="A40" s="5">
        <v>43102</v>
      </c>
      <c r="B40">
        <v>5288.6</v>
      </c>
      <c r="C40">
        <v>-23.960000000000036</v>
      </c>
      <c r="D40">
        <v>0</v>
      </c>
      <c r="E40">
        <v>23.960000000000036</v>
      </c>
      <c r="F40">
        <v>10.209721037196658</v>
      </c>
      <c r="G40">
        <v>16.126511265796754</v>
      </c>
      <c r="H40">
        <v>0.63310165905819882</v>
      </c>
      <c r="I40">
        <v>38.766824805217894</v>
      </c>
    </row>
    <row r="41" spans="1:9">
      <c r="A41" s="5">
        <v>43103</v>
      </c>
      <c r="B41">
        <v>5331.28</v>
      </c>
      <c r="C41">
        <v>42.679999999999382</v>
      </c>
      <c r="D41">
        <v>42.679999999999382</v>
      </c>
      <c r="E41">
        <v>0</v>
      </c>
      <c r="F41">
        <v>12.529026677396853</v>
      </c>
      <c r="G41">
        <v>14.97461760395413</v>
      </c>
      <c r="H41">
        <v>0.83668424855727164</v>
      </c>
      <c r="I41">
        <v>45.554060215548368</v>
      </c>
    </row>
    <row r="42" spans="1:9">
      <c r="A42" s="5">
        <v>43104</v>
      </c>
      <c r="B42">
        <v>5413.69</v>
      </c>
      <c r="C42">
        <v>82.409999999999854</v>
      </c>
      <c r="D42">
        <v>82.409999999999854</v>
      </c>
      <c r="E42">
        <v>0</v>
      </c>
      <c r="F42">
        <v>17.520524771868498</v>
      </c>
      <c r="G42">
        <v>13.905002060814549</v>
      </c>
      <c r="H42">
        <v>1.2600159780804918</v>
      </c>
      <c r="I42">
        <v>55.752525216687452</v>
      </c>
    </row>
    <row r="43" spans="1:9">
      <c r="A43" s="5">
        <v>43105</v>
      </c>
      <c r="B43">
        <v>5470.75</v>
      </c>
      <c r="C43">
        <v>57.0600000000004</v>
      </c>
      <c r="D43">
        <v>57.0600000000004</v>
      </c>
      <c r="E43">
        <v>0</v>
      </c>
      <c r="F43">
        <v>20.344773002449351</v>
      </c>
      <c r="G43">
        <v>12.911787627899225</v>
      </c>
      <c r="H43">
        <v>1.5756743828785766</v>
      </c>
      <c r="I43">
        <v>61.175216609391484</v>
      </c>
    </row>
    <row r="44" spans="1:9">
      <c r="A44" s="5">
        <v>43108</v>
      </c>
      <c r="B44">
        <v>5487.42</v>
      </c>
      <c r="C44">
        <v>16.670000000000073</v>
      </c>
      <c r="D44">
        <v>16.670000000000073</v>
      </c>
      <c r="E44">
        <v>0</v>
      </c>
      <c r="F44">
        <v>20.082289216560117</v>
      </c>
      <c r="G44">
        <v>11.989517083049281</v>
      </c>
      <c r="H44">
        <v>1.6749873308035366</v>
      </c>
      <c r="I44">
        <v>62.616645376798431</v>
      </c>
    </row>
    <row r="45" spans="1:9">
      <c r="A45" s="5">
        <v>43109</v>
      </c>
      <c r="B45">
        <v>5523.94</v>
      </c>
      <c r="C45">
        <v>36.519999999999527</v>
      </c>
      <c r="D45">
        <v>36.519999999999527</v>
      </c>
      <c r="E45">
        <v>0</v>
      </c>
      <c r="F45">
        <v>21.256411415377219</v>
      </c>
      <c r="G45">
        <v>11.133123005688617</v>
      </c>
      <c r="H45">
        <v>1.9092945801924557</v>
      </c>
      <c r="I45">
        <v>65.627406491994094</v>
      </c>
    </row>
    <row r="46" spans="1:9">
      <c r="A46" s="5">
        <v>43110</v>
      </c>
      <c r="B46">
        <v>5504.68</v>
      </c>
      <c r="C46">
        <v>-19.259999999999309</v>
      </c>
      <c r="D46">
        <v>0</v>
      </c>
      <c r="E46">
        <v>19.259999999999309</v>
      </c>
      <c r="F46">
        <v>19.738096314278845</v>
      </c>
      <c r="G46">
        <v>11.713614219567953</v>
      </c>
      <c r="H46">
        <v>1.6850560334576965</v>
      </c>
      <c r="I46">
        <v>62.756829371927701</v>
      </c>
    </row>
    <row r="47" spans="1:9">
      <c r="A47" s="5">
        <v>43111</v>
      </c>
      <c r="B47">
        <v>5488.55</v>
      </c>
      <c r="C47">
        <v>-16.130000000000109</v>
      </c>
      <c r="D47">
        <v>0</v>
      </c>
      <c r="E47">
        <v>16.130000000000109</v>
      </c>
      <c r="F47">
        <v>18.328232291830354</v>
      </c>
      <c r="G47">
        <v>12.029070346741678</v>
      </c>
      <c r="H47">
        <v>1.5236615767896755</v>
      </c>
      <c r="I47">
        <v>60.375035654658177</v>
      </c>
    </row>
    <row r="48" spans="1:9">
      <c r="A48" s="5">
        <v>43112</v>
      </c>
      <c r="B48">
        <v>5517.06</v>
      </c>
      <c r="C48">
        <v>28.510000000000218</v>
      </c>
      <c r="D48">
        <v>28.510000000000218</v>
      </c>
      <c r="E48">
        <v>0</v>
      </c>
      <c r="F48">
        <v>19.055501413842485</v>
      </c>
      <c r="G48">
        <v>11.169851036260129</v>
      </c>
      <c r="H48">
        <v>1.7059763243022279</v>
      </c>
      <c r="I48">
        <v>63.044761662581678</v>
      </c>
    </row>
    <row r="49" spans="1:9">
      <c r="A49" s="5">
        <v>43115</v>
      </c>
      <c r="B49">
        <v>5509.69</v>
      </c>
      <c r="C49">
        <v>-7.3700000000008004</v>
      </c>
      <c r="D49">
        <v>0</v>
      </c>
      <c r="E49">
        <v>7.3700000000008004</v>
      </c>
      <c r="F49">
        <v>17.694394169996592</v>
      </c>
      <c r="G49">
        <v>10.898433105098748</v>
      </c>
      <c r="H49">
        <v>1.6235723061619203</v>
      </c>
      <c r="I49">
        <v>61.884031263353236</v>
      </c>
    </row>
    <row r="50" spans="1:9">
      <c r="A50" s="5">
        <v>43116</v>
      </c>
      <c r="B50">
        <v>5513.82</v>
      </c>
      <c r="C50">
        <v>4.1300000000001091</v>
      </c>
      <c r="D50">
        <v>4.1300000000001091</v>
      </c>
      <c r="E50">
        <v>0</v>
      </c>
      <c r="F50">
        <v>16.725508872139702</v>
      </c>
      <c r="G50">
        <v>10.119973597591695</v>
      </c>
      <c r="H50">
        <v>1.6527225798415088</v>
      </c>
      <c r="I50">
        <v>62.30288053492022</v>
      </c>
    </row>
    <row r="51" spans="1:9">
      <c r="A51" s="5">
        <v>43117</v>
      </c>
      <c r="B51">
        <v>5493.99</v>
      </c>
      <c r="C51">
        <v>-19.829999999999927</v>
      </c>
      <c r="D51">
        <v>0</v>
      </c>
      <c r="E51">
        <v>19.829999999999927</v>
      </c>
      <c r="F51">
        <v>15.530829666986866</v>
      </c>
      <c r="G51">
        <v>10.813546912049427</v>
      </c>
      <c r="H51">
        <v>1.4362382475708335</v>
      </c>
      <c r="I51">
        <v>58.953111379927755</v>
      </c>
    </row>
    <row r="52" spans="1:9">
      <c r="A52" s="5">
        <v>43118</v>
      </c>
      <c r="B52">
        <v>5494.83</v>
      </c>
      <c r="C52">
        <v>0.84000000000014552</v>
      </c>
      <c r="D52">
        <v>0.84000000000014552</v>
      </c>
      <c r="E52">
        <v>0</v>
      </c>
      <c r="F52">
        <v>14.481484690773529</v>
      </c>
      <c r="G52">
        <v>10.041150704045895</v>
      </c>
      <c r="H52">
        <v>1.4422136583348444</v>
      </c>
      <c r="I52">
        <v>59.053541585635784</v>
      </c>
    </row>
    <row r="53" spans="1:9">
      <c r="A53" s="5">
        <v>43119</v>
      </c>
      <c r="B53">
        <v>5526.51</v>
      </c>
      <c r="C53">
        <v>31.680000000000291</v>
      </c>
      <c r="D53">
        <v>31.680000000000291</v>
      </c>
      <c r="E53">
        <v>0</v>
      </c>
      <c r="F53">
        <v>15.709950070004012</v>
      </c>
      <c r="G53">
        <v>9.323925653756902</v>
      </c>
      <c r="H53">
        <v>1.6849072647500123</v>
      </c>
      <c r="I53">
        <v>62.754765755639291</v>
      </c>
    </row>
    <row r="54" spans="1:9">
      <c r="A54" s="5">
        <v>43122</v>
      </c>
      <c r="B54">
        <v>5541.99</v>
      </c>
      <c r="C54">
        <v>15.479999999999563</v>
      </c>
      <c r="D54">
        <v>15.479999999999563</v>
      </c>
      <c r="E54">
        <v>0</v>
      </c>
      <c r="F54">
        <v>15.693525065003696</v>
      </c>
      <c r="G54">
        <v>8.657930964202837</v>
      </c>
      <c r="H54">
        <v>1.8126184107831642</v>
      </c>
      <c r="I54">
        <v>64.445941327620289</v>
      </c>
    </row>
    <row r="55" spans="1:9">
      <c r="A55" s="5">
        <v>43123</v>
      </c>
      <c r="B55">
        <v>5535.26</v>
      </c>
      <c r="C55">
        <v>-6.7299999999995634</v>
      </c>
      <c r="D55">
        <v>0</v>
      </c>
      <c r="E55">
        <v>6.7299999999995634</v>
      </c>
      <c r="F55">
        <v>14.572558988932004</v>
      </c>
      <c r="G55">
        <v>8.5202216096168879</v>
      </c>
      <c r="H55">
        <v>1.710349760443292</v>
      </c>
      <c r="I55">
        <v>63.104392850152131</v>
      </c>
    </row>
    <row r="56" spans="1:9">
      <c r="A56" s="5">
        <v>43124</v>
      </c>
      <c r="B56">
        <v>5495.16</v>
      </c>
      <c r="C56">
        <v>-40.100000000000364</v>
      </c>
      <c r="D56">
        <v>0</v>
      </c>
      <c r="E56">
        <v>40.100000000000364</v>
      </c>
      <c r="F56">
        <v>13.531661918294004</v>
      </c>
      <c r="G56">
        <v>10.775920066072851</v>
      </c>
      <c r="H56">
        <v>1.2557314675057207</v>
      </c>
      <c r="I56">
        <v>55.668482068667871</v>
      </c>
    </row>
    <row r="57" spans="1:9">
      <c r="A57" s="5">
        <v>43125</v>
      </c>
      <c r="B57">
        <v>5481.21</v>
      </c>
      <c r="C57">
        <v>-13.949999999999818</v>
      </c>
      <c r="D57">
        <v>0</v>
      </c>
      <c r="E57">
        <v>13.949999999999818</v>
      </c>
      <c r="F57">
        <v>12.565114638415862</v>
      </c>
      <c r="G57">
        <v>11.002640061353349</v>
      </c>
      <c r="H57">
        <v>1.1420090604027562</v>
      </c>
      <c r="I57">
        <v>53.31485666956177</v>
      </c>
    </row>
    <row r="58" spans="1:9">
      <c r="A58" s="5">
        <v>43126</v>
      </c>
      <c r="B58">
        <v>5529.15</v>
      </c>
      <c r="C58">
        <v>47.9399999999996</v>
      </c>
      <c r="D58">
        <v>47.9399999999996</v>
      </c>
      <c r="E58">
        <v>0</v>
      </c>
      <c r="F58">
        <v>15.091892164243273</v>
      </c>
      <c r="G58">
        <v>10.216737199828108</v>
      </c>
      <c r="H58">
        <v>1.4771733743427586</v>
      </c>
      <c r="I58">
        <v>59.631408509494449</v>
      </c>
    </row>
    <row r="59" spans="1:9">
      <c r="A59" s="5">
        <v>43129</v>
      </c>
      <c r="B59">
        <v>5521.59</v>
      </c>
      <c r="C59">
        <v>-7.5599999999994907</v>
      </c>
      <c r="D59">
        <v>0</v>
      </c>
      <c r="E59">
        <v>7.5599999999994907</v>
      </c>
      <c r="F59">
        <v>14.013899866797326</v>
      </c>
      <c r="G59">
        <v>10.026970256983207</v>
      </c>
      <c r="H59">
        <v>1.3976205680910894</v>
      </c>
      <c r="I59">
        <v>58.291982755379486</v>
      </c>
    </row>
    <row r="60" spans="1:9">
      <c r="A60" s="5">
        <v>43130</v>
      </c>
      <c r="B60">
        <v>5473.78</v>
      </c>
      <c r="C60">
        <v>-47.8100000000004</v>
      </c>
      <c r="D60">
        <v>0</v>
      </c>
      <c r="E60">
        <v>47.8100000000004</v>
      </c>
      <c r="F60">
        <v>13.012907019168946</v>
      </c>
      <c r="G60">
        <v>12.725758095770148</v>
      </c>
      <c r="H60">
        <v>1.0225643864387335</v>
      </c>
      <c r="I60">
        <v>50.557816270028965</v>
      </c>
    </row>
    <row r="61" spans="1:9">
      <c r="A61" s="5">
        <v>43131</v>
      </c>
      <c r="B61">
        <v>5481.93</v>
      </c>
      <c r="C61">
        <v>8.1500000000005457</v>
      </c>
      <c r="D61">
        <v>8.1500000000005457</v>
      </c>
      <c r="E61">
        <v>0</v>
      </c>
      <c r="F61">
        <v>12.665556517799773</v>
      </c>
      <c r="G61">
        <v>11.81677537464371</v>
      </c>
      <c r="H61">
        <v>1.0718284909584868</v>
      </c>
      <c r="I61">
        <v>51.733456491981556</v>
      </c>
    </row>
    <row r="62" spans="1:9">
      <c r="A62" s="5">
        <v>43132</v>
      </c>
      <c r="B62">
        <v>5454.55</v>
      </c>
      <c r="C62">
        <v>-27.380000000000109</v>
      </c>
      <c r="D62">
        <v>0</v>
      </c>
      <c r="E62">
        <v>27.380000000000109</v>
      </c>
      <c r="F62">
        <v>11.760873909385504</v>
      </c>
      <c r="G62">
        <v>12.928434276454881</v>
      </c>
      <c r="H62">
        <v>0.90969050527675066</v>
      </c>
      <c r="I62">
        <v>47.635493959002488</v>
      </c>
    </row>
    <row r="63" spans="1:9">
      <c r="A63" s="5">
        <v>43133</v>
      </c>
      <c r="B63">
        <v>5364.98</v>
      </c>
      <c r="C63">
        <v>-89.570000000000618</v>
      </c>
      <c r="D63">
        <v>0</v>
      </c>
      <c r="E63">
        <v>89.570000000000618</v>
      </c>
      <c r="F63">
        <v>10.92081148728654</v>
      </c>
      <c r="G63">
        <v>18.402831828136723</v>
      </c>
      <c r="H63">
        <v>0.59343103220610516</v>
      </c>
      <c r="I63">
        <v>37.242341853007588</v>
      </c>
    </row>
    <row r="64" spans="1:9">
      <c r="A64" s="5">
        <v>43136</v>
      </c>
      <c r="B64">
        <v>5285.83</v>
      </c>
      <c r="C64">
        <v>-79.149999999999636</v>
      </c>
      <c r="D64">
        <v>0</v>
      </c>
      <c r="E64">
        <v>79.149999999999636</v>
      </c>
      <c r="F64">
        <v>10.140753523908931</v>
      </c>
      <c r="G64">
        <v>22.741915268984069</v>
      </c>
      <c r="H64">
        <v>0.44590587045846203</v>
      </c>
      <c r="I64">
        <v>30.839204651480941</v>
      </c>
    </row>
    <row r="65" spans="1:9">
      <c r="A65" s="5">
        <v>43137</v>
      </c>
      <c r="B65">
        <v>5161.8100000000004</v>
      </c>
      <c r="C65">
        <v>-124.01999999999953</v>
      </c>
      <c r="D65">
        <v>0</v>
      </c>
      <c r="E65">
        <v>124.01999999999953</v>
      </c>
      <c r="F65">
        <v>9.4164139864868641</v>
      </c>
      <c r="G65">
        <v>29.976064178342316</v>
      </c>
      <c r="H65">
        <v>0.31413109908172054</v>
      </c>
      <c r="I65">
        <v>23.904091403150488</v>
      </c>
    </row>
    <row r="66" spans="1:9">
      <c r="A66" s="5">
        <v>43138</v>
      </c>
      <c r="B66">
        <v>5255.9</v>
      </c>
      <c r="C66">
        <v>94.089999999999236</v>
      </c>
      <c r="D66">
        <v>94.089999999999236</v>
      </c>
      <c r="E66">
        <v>0</v>
      </c>
      <c r="F66">
        <v>15.46452727316632</v>
      </c>
      <c r="G66">
        <v>27.834916737032152</v>
      </c>
      <c r="H66">
        <v>0.5555801520538407</v>
      </c>
      <c r="I66">
        <v>35.715302186152556</v>
      </c>
    </row>
    <row r="67" spans="1:9">
      <c r="A67" s="5">
        <v>43139</v>
      </c>
      <c r="B67">
        <v>5151.68</v>
      </c>
      <c r="C67">
        <v>-104.21999999999935</v>
      </c>
      <c r="D67">
        <v>0</v>
      </c>
      <c r="E67">
        <v>104.21999999999935</v>
      </c>
      <c r="F67">
        <v>14.359918182225869</v>
      </c>
      <c r="G67">
        <v>33.29099411295838</v>
      </c>
      <c r="H67">
        <v>0.43134543034376766</v>
      </c>
      <c r="I67">
        <v>30.135662656929085</v>
      </c>
    </row>
    <row r="68" spans="1:9">
      <c r="A68" s="5">
        <v>43140</v>
      </c>
      <c r="B68">
        <v>5079.21</v>
      </c>
      <c r="C68">
        <v>-72.470000000000255</v>
      </c>
      <c r="D68">
        <v>0</v>
      </c>
      <c r="E68">
        <v>72.470000000000255</v>
      </c>
      <c r="F68">
        <v>13.334209740638306</v>
      </c>
      <c r="G68">
        <v>36.089494533461369</v>
      </c>
      <c r="H68">
        <v>0.36947621220560806</v>
      </c>
      <c r="I68">
        <v>26.979381526499736</v>
      </c>
    </row>
    <row r="69" spans="1:9">
      <c r="A69" s="5">
        <v>43143</v>
      </c>
      <c r="B69">
        <v>5140.0600000000004</v>
      </c>
      <c r="C69">
        <v>60.850000000000364</v>
      </c>
      <c r="D69">
        <v>60.850000000000364</v>
      </c>
      <c r="E69">
        <v>0</v>
      </c>
      <c r="F69">
        <v>16.728194759164165</v>
      </c>
      <c r="G69">
        <v>33.511673495356987</v>
      </c>
      <c r="H69">
        <v>0.49917515344263069</v>
      </c>
      <c r="I69">
        <v>33.296653316081844</v>
      </c>
    </row>
    <row r="70" spans="1:9">
      <c r="A70" s="5">
        <v>43144</v>
      </c>
      <c r="B70">
        <v>5109.24</v>
      </c>
      <c r="C70">
        <v>-30.820000000000618</v>
      </c>
      <c r="D70">
        <v>0</v>
      </c>
      <c r="E70">
        <v>30.820000000000618</v>
      </c>
      <c r="F70">
        <v>15.533323704938153</v>
      </c>
      <c r="G70">
        <v>33.319411102831531</v>
      </c>
      <c r="H70">
        <v>0.46619442513550635</v>
      </c>
      <c r="I70">
        <v>31.796221370328865</v>
      </c>
    </row>
    <row r="71" spans="1:9">
      <c r="A71" s="5">
        <v>43145</v>
      </c>
      <c r="B71">
        <v>5165.26</v>
      </c>
      <c r="C71">
        <v>56.020000000000437</v>
      </c>
      <c r="D71">
        <v>56.020000000000437</v>
      </c>
      <c r="E71">
        <v>0</v>
      </c>
      <c r="F71">
        <v>18.425229154585459</v>
      </c>
      <c r="G71">
        <v>30.939453166914994</v>
      </c>
      <c r="H71">
        <v>0.59552536546729984</v>
      </c>
      <c r="I71">
        <v>37.324719390649207</v>
      </c>
    </row>
    <row r="72" spans="1:9">
      <c r="A72" s="5">
        <v>43146</v>
      </c>
      <c r="B72">
        <v>5222.5200000000004</v>
      </c>
      <c r="C72">
        <v>57.260000000000218</v>
      </c>
      <c r="D72">
        <v>57.260000000000218</v>
      </c>
      <c r="E72">
        <v>0</v>
      </c>
      <c r="F72">
        <v>21.199141357829369</v>
      </c>
      <c r="G72">
        <v>28.729492226421065</v>
      </c>
      <c r="H72">
        <v>0.73788778411940004</v>
      </c>
      <c r="I72">
        <v>42.458885485134644</v>
      </c>
    </row>
    <row r="73" spans="1:9">
      <c r="A73" s="5">
        <v>43147</v>
      </c>
      <c r="B73">
        <v>5281.58</v>
      </c>
      <c r="C73">
        <v>59.059999999999491</v>
      </c>
      <c r="D73">
        <v>59.059999999999491</v>
      </c>
      <c r="E73">
        <v>0</v>
      </c>
      <c r="F73">
        <v>23.903488403698663</v>
      </c>
      <c r="G73">
        <v>26.677385638819562</v>
      </c>
      <c r="H73">
        <v>0.89602064937411008</v>
      </c>
      <c r="I73">
        <v>47.257958380880126</v>
      </c>
    </row>
    <row r="74" spans="1:9">
      <c r="A74" s="5">
        <v>43150</v>
      </c>
      <c r="B74">
        <v>5256.18</v>
      </c>
      <c r="C74">
        <v>-25.399999999999636</v>
      </c>
      <c r="D74">
        <v>0</v>
      </c>
      <c r="E74">
        <v>25.399999999999636</v>
      </c>
      <c r="F74">
        <v>22.196096374863043</v>
      </c>
      <c r="G74">
        <v>26.586143807475281</v>
      </c>
      <c r="H74">
        <v>0.83487460744954367</v>
      </c>
      <c r="I74">
        <v>45.500363025351938</v>
      </c>
    </row>
    <row r="75" spans="1:9">
      <c r="A75" s="5">
        <v>43151</v>
      </c>
      <c r="B75">
        <v>5289.86</v>
      </c>
      <c r="C75">
        <v>33.679999999999382</v>
      </c>
      <c r="D75">
        <v>33.679999999999382</v>
      </c>
      <c r="E75">
        <v>0</v>
      </c>
      <c r="F75">
        <v>23.016375205229924</v>
      </c>
      <c r="G75">
        <v>24.687133535512764</v>
      </c>
      <c r="H75">
        <v>0.93232270859314503</v>
      </c>
      <c r="I75">
        <v>48.248809810444961</v>
      </c>
    </row>
    <row r="76" spans="1:9">
      <c r="A76" s="5">
        <v>43152</v>
      </c>
      <c r="B76">
        <v>5302.17</v>
      </c>
      <c r="C76">
        <v>12.3100000000004</v>
      </c>
      <c r="D76">
        <v>12.3100000000004</v>
      </c>
      <c r="E76">
        <v>0</v>
      </c>
      <c r="F76">
        <v>22.2516341191421</v>
      </c>
      <c r="G76">
        <v>22.923766854404708</v>
      </c>
      <c r="H76">
        <v>0.97067965576811566</v>
      </c>
      <c r="I76">
        <v>49.25608547928973</v>
      </c>
    </row>
    <row r="77" spans="1:9">
      <c r="A77" s="5">
        <v>43153</v>
      </c>
      <c r="B77">
        <v>5309.23</v>
      </c>
      <c r="C77">
        <v>7.0599999999994907</v>
      </c>
      <c r="D77">
        <v>7.0599999999994907</v>
      </c>
      <c r="E77">
        <v>0</v>
      </c>
      <c r="F77">
        <v>21.166517396346197</v>
      </c>
      <c r="G77">
        <v>21.286354936232943</v>
      </c>
      <c r="H77">
        <v>0.99437021790505042</v>
      </c>
      <c r="I77">
        <v>49.85885814869259</v>
      </c>
    </row>
    <row r="78" spans="1:9">
      <c r="A78" s="5">
        <v>43154</v>
      </c>
      <c r="B78">
        <v>5317.37</v>
      </c>
      <c r="C78">
        <v>8.1400000000003274</v>
      </c>
      <c r="D78">
        <v>8.1400000000003274</v>
      </c>
      <c r="E78">
        <v>0</v>
      </c>
      <c r="F78">
        <v>20.23605186803578</v>
      </c>
      <c r="G78">
        <v>19.765901012216307</v>
      </c>
      <c r="H78">
        <v>1.0237859562045208</v>
      </c>
      <c r="I78">
        <v>50.587659879040025</v>
      </c>
    </row>
    <row r="79" spans="1:9">
      <c r="A79" s="5">
        <v>43157</v>
      </c>
      <c r="B79">
        <v>5344.26</v>
      </c>
      <c r="C79">
        <v>26.890000000000327</v>
      </c>
      <c r="D79">
        <v>26.890000000000327</v>
      </c>
      <c r="E79">
        <v>0</v>
      </c>
      <c r="F79">
        <v>20.711333877461819</v>
      </c>
      <c r="G79">
        <v>18.354050939915144</v>
      </c>
      <c r="H79">
        <v>1.1284339323925605</v>
      </c>
      <c r="I79">
        <v>53.017099343276044</v>
      </c>
    </row>
    <row r="80" spans="1:9">
      <c r="A80" s="5">
        <v>43158</v>
      </c>
      <c r="B80">
        <v>5343.93</v>
      </c>
      <c r="C80">
        <v>-0.32999999999992724</v>
      </c>
      <c r="D80">
        <v>0</v>
      </c>
      <c r="E80">
        <v>0.32999999999992724</v>
      </c>
      <c r="F80">
        <v>19.231952886214547</v>
      </c>
      <c r="G80">
        <v>17.066618729921199</v>
      </c>
      <c r="H80">
        <v>1.1268754045871479</v>
      </c>
      <c r="I80">
        <v>52.98267130066737</v>
      </c>
    </row>
    <row r="81" spans="1:9">
      <c r="A81" s="5">
        <v>43159</v>
      </c>
      <c r="B81">
        <v>5320.49</v>
      </c>
      <c r="C81">
        <v>-23.440000000000509</v>
      </c>
      <c r="D81">
        <v>0</v>
      </c>
      <c r="E81">
        <v>23.440000000000509</v>
      </c>
      <c r="F81">
        <v>17.858241965770652</v>
      </c>
      <c r="G81">
        <v>17.521860249212576</v>
      </c>
      <c r="H81">
        <v>1.0191978312675558</v>
      </c>
      <c r="I81">
        <v>50.475382623987478</v>
      </c>
    </row>
    <row r="82" spans="1:9">
      <c r="A82" s="5">
        <v>43160</v>
      </c>
      <c r="B82">
        <v>5262.56</v>
      </c>
      <c r="C82">
        <v>-57.929999999999382</v>
      </c>
      <c r="D82">
        <v>0</v>
      </c>
      <c r="E82">
        <v>57.929999999999382</v>
      </c>
      <c r="F82">
        <v>16.582653253929891</v>
      </c>
      <c r="G82">
        <v>20.408155945697349</v>
      </c>
      <c r="H82">
        <v>0.81255030087252988</v>
      </c>
      <c r="I82">
        <v>44.829117320572152</v>
      </c>
    </row>
    <row r="83" spans="1:9">
      <c r="A83" s="5">
        <v>43161</v>
      </c>
      <c r="B83">
        <v>5136.58</v>
      </c>
      <c r="C83">
        <v>-125.98000000000047</v>
      </c>
      <c r="D83">
        <v>0</v>
      </c>
      <c r="E83">
        <v>125.98000000000047</v>
      </c>
      <c r="F83">
        <v>15.398178021506327</v>
      </c>
      <c r="G83">
        <v>27.949001949576143</v>
      </c>
      <c r="H83">
        <v>0.55093838589609623</v>
      </c>
      <c r="I83">
        <v>35.522906061660009</v>
      </c>
    </row>
    <row r="84" spans="1:9">
      <c r="A84" s="5">
        <v>43164</v>
      </c>
      <c r="B84">
        <v>5167.2299999999996</v>
      </c>
      <c r="C84">
        <v>30.649999999999636</v>
      </c>
      <c r="D84">
        <v>30.649999999999636</v>
      </c>
      <c r="E84">
        <v>0</v>
      </c>
      <c r="F84">
        <v>16.487593877112992</v>
      </c>
      <c r="G84">
        <v>25.952644667463563</v>
      </c>
      <c r="H84">
        <v>0.6352953268682956</v>
      </c>
      <c r="I84">
        <v>38.848966081553627</v>
      </c>
    </row>
    <row r="85" spans="1:9">
      <c r="A85" s="5">
        <v>43165</v>
      </c>
      <c r="B85">
        <v>5170.2299999999996</v>
      </c>
      <c r="C85">
        <v>3</v>
      </c>
      <c r="D85">
        <v>3</v>
      </c>
      <c r="E85">
        <v>0</v>
      </c>
      <c r="F85">
        <v>15.524194314462065</v>
      </c>
      <c r="G85">
        <v>24.098884334073311</v>
      </c>
      <c r="H85">
        <v>0.64418726191869691</v>
      </c>
      <c r="I85">
        <v>39.179677208237081</v>
      </c>
    </row>
    <row r="86" spans="1:9">
      <c r="A86" s="5">
        <v>43166</v>
      </c>
      <c r="B86">
        <v>5187.83</v>
      </c>
      <c r="C86">
        <v>17.600000000000364</v>
      </c>
      <c r="D86">
        <v>17.600000000000364</v>
      </c>
      <c r="E86">
        <v>0</v>
      </c>
      <c r="F86">
        <v>15.672466149143373</v>
      </c>
      <c r="G86">
        <v>22.377535453068074</v>
      </c>
      <c r="H86">
        <v>0.7003660515704645</v>
      </c>
      <c r="I86">
        <v>41.189134005798564</v>
      </c>
    </row>
    <row r="87" spans="1:9">
      <c r="A87" s="5">
        <v>43167</v>
      </c>
      <c r="B87">
        <v>5254.1</v>
      </c>
      <c r="C87">
        <v>66.270000000000437</v>
      </c>
      <c r="D87">
        <v>66.270000000000437</v>
      </c>
      <c r="E87">
        <v>0</v>
      </c>
      <c r="F87">
        <v>19.286575709918878</v>
      </c>
      <c r="G87">
        <v>20.779140063563212</v>
      </c>
      <c r="H87">
        <v>0.92817006146170666</v>
      </c>
      <c r="I87">
        <v>48.137354687380622</v>
      </c>
    </row>
    <row r="88" spans="1:9">
      <c r="A88" s="5">
        <v>43168</v>
      </c>
      <c r="B88">
        <v>5274.4</v>
      </c>
      <c r="C88">
        <v>20.299999999999272</v>
      </c>
      <c r="D88">
        <v>20.299999999999272</v>
      </c>
      <c r="E88">
        <v>0</v>
      </c>
      <c r="F88">
        <v>19.358963159210337</v>
      </c>
      <c r="G88">
        <v>19.294915773308698</v>
      </c>
      <c r="H88">
        <v>1.0033193918363841</v>
      </c>
      <c r="I88">
        <v>50.082847294592931</v>
      </c>
    </row>
    <row r="89" spans="1:9">
      <c r="A89" s="5">
        <v>43171</v>
      </c>
      <c r="B89">
        <v>5276.71</v>
      </c>
      <c r="C89">
        <v>2.3100000000004002</v>
      </c>
      <c r="D89">
        <v>2.3100000000004002</v>
      </c>
      <c r="E89">
        <v>0</v>
      </c>
      <c r="F89">
        <v>18.141180076409629</v>
      </c>
      <c r="G89">
        <v>17.916707503786647</v>
      </c>
      <c r="H89">
        <v>1.0125286731714263</v>
      </c>
      <c r="I89">
        <v>50.311266948353165</v>
      </c>
    </row>
    <row r="90" spans="1:9">
      <c r="A90" s="5">
        <v>43172</v>
      </c>
      <c r="B90">
        <v>5242.79</v>
      </c>
      <c r="C90">
        <v>-33.920000000000073</v>
      </c>
      <c r="D90">
        <v>0</v>
      </c>
      <c r="E90">
        <v>33.920000000000073</v>
      </c>
      <c r="F90">
        <v>16.845381499523228</v>
      </c>
      <c r="G90">
        <v>19.059799824944751</v>
      </c>
      <c r="H90">
        <v>0.88381733566144938</v>
      </c>
      <c r="I90">
        <v>46.916296974787201</v>
      </c>
    </row>
    <row r="91" spans="1:9">
      <c r="A91" s="5">
        <v>43173</v>
      </c>
      <c r="B91">
        <v>5233.3599999999997</v>
      </c>
      <c r="C91">
        <v>-9.430000000000291</v>
      </c>
      <c r="D91">
        <v>0</v>
      </c>
      <c r="E91">
        <v>9.430000000000291</v>
      </c>
      <c r="F91">
        <v>15.642139963842997</v>
      </c>
      <c r="G91">
        <v>18.37195698030586</v>
      </c>
      <c r="H91">
        <v>0.85141392289405327</v>
      </c>
      <c r="I91">
        <v>45.987226971003778</v>
      </c>
    </row>
    <row r="92" spans="1:9">
      <c r="A92" s="5">
        <v>43174</v>
      </c>
      <c r="B92">
        <v>5267.26</v>
      </c>
      <c r="C92">
        <v>33.900000000000546</v>
      </c>
      <c r="D92">
        <v>33.900000000000546</v>
      </c>
      <c r="E92">
        <v>0</v>
      </c>
      <c r="F92">
        <v>16.946272823568538</v>
      </c>
      <c r="G92">
        <v>17.059674338855441</v>
      </c>
      <c r="H92">
        <v>0.99335265650243876</v>
      </c>
      <c r="I92">
        <v>49.83326223094852</v>
      </c>
    </row>
    <row r="93" spans="1:9">
      <c r="A93" s="5">
        <v>43175</v>
      </c>
      <c r="B93">
        <v>5282.75</v>
      </c>
      <c r="C93">
        <v>15.489999999999782</v>
      </c>
      <c r="D93">
        <v>15.489999999999782</v>
      </c>
      <c r="E93">
        <v>0</v>
      </c>
      <c r="F93">
        <v>16.842253336170771</v>
      </c>
      <c r="G93">
        <v>15.841126171794338</v>
      </c>
      <c r="H93">
        <v>1.0631979793304704</v>
      </c>
      <c r="I93">
        <v>51.531553926564506</v>
      </c>
    </row>
    <row r="94" spans="1:9">
      <c r="A94" s="5">
        <v>43178</v>
      </c>
      <c r="B94">
        <v>5222.84</v>
      </c>
      <c r="C94">
        <v>-59.909999999999854</v>
      </c>
      <c r="D94">
        <v>0</v>
      </c>
      <c r="E94">
        <v>59.909999999999854</v>
      </c>
      <c r="F94">
        <v>15.639235240730001</v>
      </c>
      <c r="G94">
        <v>18.988902873809018</v>
      </c>
      <c r="H94">
        <v>0.82359867469230463</v>
      </c>
      <c r="I94">
        <v>45.163373176462208</v>
      </c>
    </row>
    <row r="95" spans="1:9">
      <c r="A95" s="5">
        <v>43179</v>
      </c>
      <c r="B95">
        <v>5252.43</v>
      </c>
      <c r="C95">
        <v>29.590000000000146</v>
      </c>
      <c r="D95">
        <v>29.590000000000146</v>
      </c>
      <c r="E95">
        <v>0</v>
      </c>
      <c r="F95">
        <v>16.635718437820724</v>
      </c>
      <c r="G95">
        <v>17.632552668536945</v>
      </c>
      <c r="H95">
        <v>0.9434662553145271</v>
      </c>
      <c r="I95">
        <v>48.545543445097699</v>
      </c>
    </row>
    <row r="96" spans="1:9">
      <c r="A96" s="5">
        <v>43180</v>
      </c>
      <c r="B96">
        <v>5239.74</v>
      </c>
      <c r="C96">
        <v>-12.690000000000509</v>
      </c>
      <c r="D96">
        <v>0</v>
      </c>
      <c r="E96">
        <v>12.690000000000509</v>
      </c>
      <c r="F96">
        <v>15.447452835119245</v>
      </c>
      <c r="G96">
        <v>17.279513192212914</v>
      </c>
      <c r="H96">
        <v>0.89397500168469479</v>
      </c>
      <c r="I96">
        <v>47.200992668303549</v>
      </c>
    </row>
    <row r="97" spans="1:9">
      <c r="A97" s="5">
        <v>43181</v>
      </c>
      <c r="B97">
        <v>5167.21</v>
      </c>
      <c r="C97">
        <v>-72.529999999999745</v>
      </c>
      <c r="D97">
        <v>0</v>
      </c>
      <c r="E97">
        <v>72.529999999999745</v>
      </c>
      <c r="F97">
        <v>14.344063346896442</v>
      </c>
      <c r="G97">
        <v>21.225976535626256</v>
      </c>
      <c r="H97">
        <v>0.6757787243767549</v>
      </c>
      <c r="I97">
        <v>40.326250390133474</v>
      </c>
    </row>
    <row r="98" spans="1:9">
      <c r="A98" s="5">
        <v>43182</v>
      </c>
      <c r="B98">
        <v>5095.22</v>
      </c>
      <c r="C98">
        <v>-71.989999999999782</v>
      </c>
      <c r="D98">
        <v>0</v>
      </c>
      <c r="E98">
        <v>71.989999999999782</v>
      </c>
      <c r="F98">
        <v>13.319487393546696</v>
      </c>
      <c r="G98">
        <v>24.851978211652938</v>
      </c>
      <c r="H98">
        <v>0.53595280343925589</v>
      </c>
      <c r="I98">
        <v>34.893832820850207</v>
      </c>
    </row>
    <row r="99" spans="1:9">
      <c r="A99" s="5">
        <v>43185</v>
      </c>
      <c r="B99">
        <v>5066.28</v>
      </c>
      <c r="C99">
        <v>-28.940000000000509</v>
      </c>
      <c r="D99">
        <v>0</v>
      </c>
      <c r="E99">
        <v>28.940000000000509</v>
      </c>
      <c r="F99">
        <v>12.36809543686479</v>
      </c>
      <c r="G99">
        <v>25.143979767963479</v>
      </c>
      <c r="H99">
        <v>0.49189092383152738</v>
      </c>
      <c r="I99">
        <v>32.970970998887481</v>
      </c>
    </row>
    <row r="100" spans="1:9">
      <c r="A100" s="5">
        <v>43186</v>
      </c>
      <c r="B100">
        <v>5115.74</v>
      </c>
      <c r="C100">
        <v>49.460000000000036</v>
      </c>
      <c r="D100">
        <v>49.460000000000036</v>
      </c>
      <c r="E100">
        <v>0</v>
      </c>
      <c r="F100">
        <v>15.01751719137445</v>
      </c>
      <c r="G100">
        <v>23.347981213108945</v>
      </c>
      <c r="H100">
        <v>0.64320409778909382</v>
      </c>
      <c r="I100">
        <v>39.143287109283328</v>
      </c>
    </row>
    <row r="101" spans="1:9">
      <c r="A101" s="5">
        <v>43187</v>
      </c>
      <c r="B101">
        <v>5130.4399999999996</v>
      </c>
      <c r="C101">
        <v>14.699999999999818</v>
      </c>
      <c r="D101">
        <v>14.699999999999818</v>
      </c>
      <c r="E101">
        <v>0</v>
      </c>
      <c r="F101">
        <v>14.994837391990547</v>
      </c>
      <c r="G101">
        <v>21.680268269315452</v>
      </c>
      <c r="H101">
        <v>0.69163523281734762</v>
      </c>
      <c r="I101">
        <v>40.885601068113139</v>
      </c>
    </row>
    <row r="102" spans="1:9">
      <c r="A102" s="5">
        <v>43188</v>
      </c>
      <c r="B102">
        <v>5167.3</v>
      </c>
      <c r="C102">
        <v>36.860000000000582</v>
      </c>
      <c r="D102">
        <v>36.860000000000582</v>
      </c>
      <c r="E102">
        <v>0</v>
      </c>
      <c r="F102">
        <v>16.55663472113412</v>
      </c>
      <c r="G102">
        <v>20.13167767865006</v>
      </c>
      <c r="H102">
        <v>0.82241703773613828</v>
      </c>
      <c r="I102">
        <v>45.127817656806464</v>
      </c>
    </row>
    <row r="103" spans="1:9">
      <c r="A103" s="5">
        <v>43193</v>
      </c>
      <c r="B103">
        <v>5152.12</v>
      </c>
      <c r="C103">
        <v>-15.180000000000291</v>
      </c>
      <c r="D103">
        <v>0</v>
      </c>
      <c r="E103">
        <v>15.180000000000291</v>
      </c>
      <c r="F103">
        <v>15.374017955338827</v>
      </c>
      <c r="G103">
        <v>19.777986415889362</v>
      </c>
      <c r="H103">
        <v>0.77732978636225336</v>
      </c>
      <c r="I103">
        <v>43.735821698754727</v>
      </c>
    </row>
    <row r="104" spans="1:9">
      <c r="A104" s="5">
        <v>43194</v>
      </c>
      <c r="B104">
        <v>5141.8</v>
      </c>
      <c r="C104">
        <v>-10.319999999999709</v>
      </c>
      <c r="D104">
        <v>0</v>
      </c>
      <c r="E104">
        <v>10.319999999999709</v>
      </c>
      <c r="F104">
        <v>14.275873815671769</v>
      </c>
      <c r="G104">
        <v>19.10241595761153</v>
      </c>
      <c r="H104">
        <v>0.7473334183147351</v>
      </c>
      <c r="I104">
        <v>42.769937922638817</v>
      </c>
    </row>
    <row r="105" spans="1:9">
      <c r="A105" s="5">
        <v>43195</v>
      </c>
      <c r="B105">
        <v>5276.67</v>
      </c>
      <c r="C105">
        <v>134.86999999999989</v>
      </c>
      <c r="D105">
        <v>134.86999999999989</v>
      </c>
      <c r="E105">
        <v>0</v>
      </c>
      <c r="F105">
        <v>22.889739971695207</v>
      </c>
      <c r="G105">
        <v>17.737957674924992</v>
      </c>
      <c r="H105">
        <v>1.2904383013639138</v>
      </c>
      <c r="I105">
        <v>56.340234120058227</v>
      </c>
    </row>
    <row r="106" spans="1:9">
      <c r="A106" s="5">
        <v>43196</v>
      </c>
      <c r="B106">
        <v>5258.24</v>
      </c>
      <c r="C106">
        <v>-18.430000000000291</v>
      </c>
      <c r="D106">
        <v>0</v>
      </c>
      <c r="E106">
        <v>18.430000000000291</v>
      </c>
      <c r="F106">
        <v>21.254758545145553</v>
      </c>
      <c r="G106">
        <v>17.787389269573229</v>
      </c>
      <c r="H106">
        <v>1.1949341313119819</v>
      </c>
      <c r="I106">
        <v>54.440546268134781</v>
      </c>
    </row>
    <row r="107" spans="1:9">
      <c r="A107" s="5">
        <v>43199</v>
      </c>
      <c r="B107">
        <v>5263.39</v>
      </c>
      <c r="C107">
        <v>5.1500000000005457</v>
      </c>
      <c r="D107">
        <v>5.1500000000005457</v>
      </c>
      <c r="E107">
        <v>0</v>
      </c>
      <c r="F107">
        <v>20.104418649063767</v>
      </c>
      <c r="G107">
        <v>16.516861464603714</v>
      </c>
      <c r="H107">
        <v>1.2172057440905664</v>
      </c>
      <c r="I107">
        <v>54.898186482456047</v>
      </c>
    </row>
    <row r="108" spans="1:9">
      <c r="A108" s="5">
        <v>43200</v>
      </c>
      <c r="B108">
        <v>5307.56</v>
      </c>
      <c r="C108">
        <v>44.170000000000073</v>
      </c>
      <c r="D108">
        <v>44.170000000000073</v>
      </c>
      <c r="E108">
        <v>0</v>
      </c>
      <c r="F108">
        <v>21.823388745559217</v>
      </c>
      <c r="G108">
        <v>15.33708564570345</v>
      </c>
      <c r="H108">
        <v>1.4229162729930278</v>
      </c>
      <c r="I108">
        <v>58.727422356831994</v>
      </c>
    </row>
    <row r="109" spans="1:9">
      <c r="A109" s="5">
        <v>43201</v>
      </c>
      <c r="B109">
        <v>5277.94</v>
      </c>
      <c r="C109">
        <v>-29.6200000000008</v>
      </c>
      <c r="D109">
        <v>0</v>
      </c>
      <c r="E109">
        <v>29.6200000000008</v>
      </c>
      <c r="F109">
        <v>20.264575263733558</v>
      </c>
      <c r="G109">
        <v>16.357293813867546</v>
      </c>
      <c r="H109">
        <v>1.2388708972478968</v>
      </c>
      <c r="I109">
        <v>55.334628663526907</v>
      </c>
    </row>
    <row r="110" spans="1:9">
      <c r="A110" s="5">
        <v>43202</v>
      </c>
      <c r="B110">
        <v>5309.22</v>
      </c>
      <c r="C110">
        <v>31.280000000000655</v>
      </c>
      <c r="D110">
        <v>31.280000000000655</v>
      </c>
      <c r="E110">
        <v>0</v>
      </c>
      <c r="F110">
        <v>21.051391316324064</v>
      </c>
      <c r="G110">
        <v>15.188915684305579</v>
      </c>
      <c r="H110">
        <v>1.385970648192884</v>
      </c>
      <c r="I110">
        <v>58.088336050680567</v>
      </c>
    </row>
    <row r="111" spans="1:9">
      <c r="A111" s="5">
        <v>43203</v>
      </c>
      <c r="B111">
        <v>5315.02</v>
      </c>
      <c r="C111">
        <v>5.8000000000001819</v>
      </c>
      <c r="D111">
        <v>5.8000000000001819</v>
      </c>
      <c r="E111">
        <v>0</v>
      </c>
      <c r="F111">
        <v>19.962006222300932</v>
      </c>
      <c r="G111">
        <v>14.103993135426609</v>
      </c>
      <c r="H111">
        <v>1.415344295096123</v>
      </c>
      <c r="I111">
        <v>58.59803498696639</v>
      </c>
    </row>
    <row r="112" spans="1:9">
      <c r="A112" s="5">
        <v>43206</v>
      </c>
      <c r="B112">
        <v>5312.96</v>
      </c>
      <c r="C112">
        <v>-2.0600000000004002</v>
      </c>
      <c r="D112">
        <v>0</v>
      </c>
      <c r="E112">
        <v>2.0600000000004002</v>
      </c>
      <c r="F112">
        <v>18.536148634993726</v>
      </c>
      <c r="G112">
        <v>13.243707911467595</v>
      </c>
      <c r="H112">
        <v>1.399619257605603</v>
      </c>
      <c r="I112">
        <v>58.326722173507491</v>
      </c>
    </row>
    <row r="113" spans="1:9">
      <c r="A113" s="5">
        <v>43207</v>
      </c>
      <c r="B113">
        <v>5353.54</v>
      </c>
      <c r="C113">
        <v>40.579999999999927</v>
      </c>
      <c r="D113">
        <v>40.579999999999927</v>
      </c>
      <c r="E113">
        <v>0</v>
      </c>
      <c r="F113">
        <v>20.110709446779882</v>
      </c>
      <c r="G113">
        <v>12.297728774934196</v>
      </c>
      <c r="H113">
        <v>1.6353189938430313</v>
      </c>
      <c r="I113">
        <v>62.053929625357398</v>
      </c>
    </row>
    <row r="114" spans="1:9">
      <c r="A114" s="5">
        <v>43208</v>
      </c>
      <c r="B114">
        <v>5380.17</v>
      </c>
      <c r="C114">
        <v>26.630000000000109</v>
      </c>
      <c r="D114">
        <v>26.630000000000109</v>
      </c>
      <c r="E114">
        <v>0</v>
      </c>
      <c r="F114">
        <v>20.576373057724187</v>
      </c>
      <c r="G114">
        <v>11.419319576724609</v>
      </c>
      <c r="H114">
        <v>1.8018913403267838</v>
      </c>
      <c r="I114">
        <v>64.309822240166881</v>
      </c>
    </row>
    <row r="115" spans="1:9">
      <c r="A115" s="5">
        <v>43209</v>
      </c>
      <c r="B115">
        <v>5391.64</v>
      </c>
      <c r="C115">
        <v>11.470000000000255</v>
      </c>
      <c r="D115">
        <v>11.470000000000255</v>
      </c>
      <c r="E115">
        <v>0</v>
      </c>
      <c r="F115">
        <v>19.925917839315336</v>
      </c>
      <c r="G115">
        <v>10.603653892672851</v>
      </c>
      <c r="H115">
        <v>1.879155811855024</v>
      </c>
      <c r="I115">
        <v>65.267596985113997</v>
      </c>
    </row>
    <row r="116" spans="1:9">
      <c r="A116" s="5">
        <v>43210</v>
      </c>
      <c r="B116">
        <v>5412.83</v>
      </c>
      <c r="C116">
        <v>21.1899999999996</v>
      </c>
      <c r="D116">
        <v>21.1899999999996</v>
      </c>
      <c r="E116">
        <v>0</v>
      </c>
      <c r="F116">
        <v>20.016209422221355</v>
      </c>
      <c r="G116">
        <v>9.8462500431962194</v>
      </c>
      <c r="H116">
        <v>2.0328764082172177</v>
      </c>
      <c r="I116">
        <v>67.028000307212693</v>
      </c>
    </row>
    <row r="117" spans="1:9">
      <c r="A117" s="5">
        <v>43213</v>
      </c>
      <c r="B117">
        <v>5438.55</v>
      </c>
      <c r="C117">
        <v>25.720000000000255</v>
      </c>
      <c r="D117">
        <v>25.720000000000255</v>
      </c>
      <c r="E117">
        <v>0</v>
      </c>
      <c r="F117">
        <v>20.423623034919846</v>
      </c>
      <c r="G117">
        <v>9.1429464686822026</v>
      </c>
      <c r="H117">
        <v>2.2338119450745899</v>
      </c>
      <c r="I117">
        <v>69.076742340472293</v>
      </c>
    </row>
    <row r="118" spans="1:9">
      <c r="A118" s="5">
        <v>43214</v>
      </c>
      <c r="B118">
        <v>5444.16</v>
      </c>
      <c r="C118">
        <v>5.6099999999996726</v>
      </c>
      <c r="D118">
        <v>5.6099999999996726</v>
      </c>
      <c r="E118">
        <v>0</v>
      </c>
      <c r="F118">
        <v>19.365507103854121</v>
      </c>
      <c r="G118">
        <v>8.4898788637763314</v>
      </c>
      <c r="H118">
        <v>2.2810110031699873</v>
      </c>
      <c r="I118">
        <v>69.521589563892405</v>
      </c>
    </row>
    <row r="119" spans="1:9">
      <c r="A119" s="5">
        <v>43215</v>
      </c>
      <c r="B119">
        <v>5413.3</v>
      </c>
      <c r="C119">
        <v>-30.859999999999673</v>
      </c>
      <c r="D119">
        <v>0</v>
      </c>
      <c r="E119">
        <v>30.859999999999673</v>
      </c>
      <c r="F119">
        <v>17.98225659643597</v>
      </c>
      <c r="G119">
        <v>10.087744659220856</v>
      </c>
      <c r="H119">
        <v>1.7825844332805367</v>
      </c>
      <c r="I119">
        <v>64.062186647790355</v>
      </c>
    </row>
    <row r="120" spans="1:9">
      <c r="A120" s="5">
        <v>43216</v>
      </c>
      <c r="B120">
        <v>5453.58</v>
      </c>
      <c r="C120">
        <v>40.279999999999745</v>
      </c>
      <c r="D120">
        <v>40.279999999999745</v>
      </c>
      <c r="E120">
        <v>0</v>
      </c>
      <c r="F120">
        <v>19.574952553833384</v>
      </c>
      <c r="G120">
        <v>9.3671914692765093</v>
      </c>
      <c r="H120">
        <v>2.089735500553966</v>
      </c>
      <c r="I120">
        <v>67.634770037088686</v>
      </c>
    </row>
    <row r="121" spans="1:9">
      <c r="A121" s="5">
        <v>43217</v>
      </c>
      <c r="B121">
        <v>5483.19</v>
      </c>
      <c r="C121">
        <v>29.609999999999673</v>
      </c>
      <c r="D121">
        <v>29.609999999999673</v>
      </c>
      <c r="E121">
        <v>0</v>
      </c>
      <c r="F121">
        <v>20.291741657130977</v>
      </c>
      <c r="G121">
        <v>8.6981063643281864</v>
      </c>
      <c r="H121">
        <v>2.3328918740692184</v>
      </c>
      <c r="I121">
        <v>69.996026340360302</v>
      </c>
    </row>
    <row r="122" spans="1:9">
      <c r="A122" s="5">
        <v>43220</v>
      </c>
      <c r="B122">
        <v>5520.5</v>
      </c>
      <c r="C122">
        <v>37.3100000000004</v>
      </c>
      <c r="D122">
        <v>37.3100000000004</v>
      </c>
      <c r="E122">
        <v>0</v>
      </c>
      <c r="F122">
        <v>21.507331538764507</v>
      </c>
      <c r="G122">
        <v>8.0768130525904578</v>
      </c>
      <c r="H122">
        <v>2.6628487497140361</v>
      </c>
      <c r="I122">
        <v>72.698845397914084</v>
      </c>
    </row>
    <row r="123" spans="1:9">
      <c r="A123" s="5">
        <v>43222</v>
      </c>
      <c r="B123">
        <v>5529.22</v>
      </c>
      <c r="C123">
        <v>8.7200000000002547</v>
      </c>
      <c r="D123">
        <v>8.7200000000002547</v>
      </c>
      <c r="E123">
        <v>0</v>
      </c>
      <c r="F123">
        <v>20.593950714567061</v>
      </c>
      <c r="G123">
        <v>7.4998978345482827</v>
      </c>
      <c r="H123">
        <v>2.7458975000567363</v>
      </c>
      <c r="I123">
        <v>73.304128049823746</v>
      </c>
    </row>
    <row r="124" spans="1:9">
      <c r="A124" s="5">
        <v>43223</v>
      </c>
      <c r="B124">
        <v>5501.66</v>
      </c>
      <c r="C124">
        <v>-27.5600000000004</v>
      </c>
      <c r="D124">
        <v>0</v>
      </c>
      <c r="E124">
        <v>27.5600000000004</v>
      </c>
      <c r="F124">
        <v>19.122954234955127</v>
      </c>
      <c r="G124">
        <v>8.9327622749377191</v>
      </c>
      <c r="H124">
        <v>2.140766052692078</v>
      </c>
      <c r="I124">
        <v>68.160633959257822</v>
      </c>
    </row>
    <row r="125" spans="1:9">
      <c r="A125" s="5">
        <v>43224</v>
      </c>
      <c r="B125">
        <v>5516.05</v>
      </c>
      <c r="C125">
        <v>14.390000000000327</v>
      </c>
      <c r="D125">
        <v>14.390000000000327</v>
      </c>
      <c r="E125">
        <v>0</v>
      </c>
      <c r="F125">
        <v>18.784886075315494</v>
      </c>
      <c r="G125">
        <v>8.2947078267278815</v>
      </c>
      <c r="H125">
        <v>2.264683273687508</v>
      </c>
      <c r="I125">
        <v>69.369157245367774</v>
      </c>
    </row>
    <row r="126" spans="1:9">
      <c r="A126" s="5">
        <v>43227</v>
      </c>
      <c r="B126">
        <v>5531.42</v>
      </c>
      <c r="C126">
        <v>15.369999999999891</v>
      </c>
      <c r="D126">
        <v>15.369999999999891</v>
      </c>
      <c r="E126">
        <v>0</v>
      </c>
      <c r="F126">
        <v>18.54096564136438</v>
      </c>
      <c r="G126">
        <v>7.7022286962473183</v>
      </c>
      <c r="H126">
        <v>2.4072208671754858</v>
      </c>
      <c r="I126">
        <v>70.650567163584583</v>
      </c>
    </row>
    <row r="127" spans="1:9">
      <c r="A127" s="5">
        <v>43228</v>
      </c>
      <c r="B127">
        <v>5521.93</v>
      </c>
      <c r="C127">
        <v>-9.4899999999997817</v>
      </c>
      <c r="D127">
        <v>0</v>
      </c>
      <c r="E127">
        <v>9.4899999999997817</v>
      </c>
      <c r="F127">
        <v>17.216610952695497</v>
      </c>
      <c r="G127">
        <v>7.8299266465153519</v>
      </c>
      <c r="H127">
        <v>2.1988214870898717</v>
      </c>
      <c r="I127">
        <v>68.738486844736371</v>
      </c>
    </row>
    <row r="128" spans="1:9">
      <c r="A128" s="5">
        <v>43229</v>
      </c>
      <c r="B128">
        <v>5534.63</v>
      </c>
      <c r="C128">
        <v>12.699999999999818</v>
      </c>
      <c r="D128">
        <v>12.699999999999818</v>
      </c>
      <c r="E128">
        <v>0</v>
      </c>
      <c r="F128">
        <v>16.893995884645808</v>
      </c>
      <c r="G128">
        <v>7.2706461717642554</v>
      </c>
      <c r="H128">
        <v>2.3235893324384405</v>
      </c>
      <c r="I128">
        <v>69.912046887383553</v>
      </c>
    </row>
    <row r="129" spans="1:9">
      <c r="A129" s="5">
        <v>43230</v>
      </c>
      <c r="B129">
        <v>5545.95</v>
      </c>
      <c r="C129">
        <v>11.319999999999709</v>
      </c>
      <c r="D129">
        <v>11.319999999999709</v>
      </c>
      <c r="E129">
        <v>0</v>
      </c>
      <c r="F129">
        <v>16.495853321456799</v>
      </c>
      <c r="G129">
        <v>6.7513143023525233</v>
      </c>
      <c r="H129">
        <v>2.4433543726010134</v>
      </c>
      <c r="I129">
        <v>70.95855111640374</v>
      </c>
    </row>
    <row r="130" spans="1:9">
      <c r="A130" s="5">
        <v>43231</v>
      </c>
      <c r="B130">
        <v>5541.94</v>
      </c>
      <c r="C130">
        <v>-4.0100000000002183</v>
      </c>
      <c r="D130">
        <v>0</v>
      </c>
      <c r="E130">
        <v>4.0100000000002183</v>
      </c>
      <c r="F130">
        <v>15.317578084209885</v>
      </c>
      <c r="G130">
        <v>6.5555061378987878</v>
      </c>
      <c r="H130">
        <v>2.3365973217011695</v>
      </c>
      <c r="I130">
        <v>70.029347158675165</v>
      </c>
    </row>
    <row r="131" spans="1:9">
      <c r="A131" s="5">
        <v>43234</v>
      </c>
      <c r="B131">
        <v>5540.68</v>
      </c>
      <c r="C131">
        <v>-1.2599999999993088</v>
      </c>
      <c r="D131">
        <v>0</v>
      </c>
      <c r="E131">
        <v>1.2599999999993088</v>
      </c>
      <c r="F131">
        <v>14.223465363909179</v>
      </c>
      <c r="G131">
        <v>6.1772556994773966</v>
      </c>
      <c r="H131">
        <v>2.3025540880738515</v>
      </c>
      <c r="I131">
        <v>69.720405076447065</v>
      </c>
    </row>
    <row r="132" spans="1:9">
      <c r="A132" s="5">
        <v>43235</v>
      </c>
      <c r="B132">
        <v>5553.16</v>
      </c>
      <c r="C132">
        <v>12.479999999999563</v>
      </c>
      <c r="D132">
        <v>12.479999999999563</v>
      </c>
      <c r="E132">
        <v>0</v>
      </c>
      <c r="F132">
        <v>14.098932123629922</v>
      </c>
      <c r="G132">
        <v>5.7360231495147262</v>
      </c>
      <c r="H132">
        <v>2.45796290498282</v>
      </c>
      <c r="I132">
        <v>71.081239808587014</v>
      </c>
    </row>
    <row r="133" spans="1:9">
      <c r="A133" s="5">
        <v>43236</v>
      </c>
      <c r="B133">
        <v>5567.54</v>
      </c>
      <c r="C133">
        <v>14.380000000000109</v>
      </c>
      <c r="D133">
        <v>14.380000000000109</v>
      </c>
      <c r="E133">
        <v>0</v>
      </c>
      <c r="F133">
        <v>14.119008400513508</v>
      </c>
      <c r="G133">
        <v>5.3263072102636739</v>
      </c>
      <c r="H133">
        <v>2.6508062421383611</v>
      </c>
      <c r="I133">
        <v>72.608790122636663</v>
      </c>
    </row>
    <row r="134" spans="1:9">
      <c r="A134" s="5">
        <v>43237</v>
      </c>
      <c r="B134">
        <v>5621.92</v>
      </c>
      <c r="C134">
        <v>54.380000000000109</v>
      </c>
      <c r="D134">
        <v>54.380000000000109</v>
      </c>
      <c r="E134">
        <v>0</v>
      </c>
      <c r="F134">
        <v>16.994793514762552</v>
      </c>
      <c r="G134">
        <v>4.9458566952448404</v>
      </c>
      <c r="H134">
        <v>3.4361677990189401</v>
      </c>
      <c r="I134">
        <v>77.458021307914677</v>
      </c>
    </row>
    <row r="135" spans="1:9">
      <c r="A135" s="5">
        <v>43238</v>
      </c>
      <c r="B135">
        <v>5614.51</v>
      </c>
      <c r="C135">
        <v>-7.4099999999998545</v>
      </c>
      <c r="D135">
        <v>0</v>
      </c>
      <c r="E135">
        <v>7.4099999999998545</v>
      </c>
      <c r="F135">
        <v>15.780879692279512</v>
      </c>
      <c r="G135">
        <v>5.1218669312987695</v>
      </c>
      <c r="H135">
        <v>3.0810795953806438</v>
      </c>
      <c r="I135">
        <v>75.496679821390998</v>
      </c>
    </row>
    <row r="136" spans="1:9">
      <c r="A136" s="5">
        <v>43241</v>
      </c>
      <c r="B136">
        <v>5637.51</v>
      </c>
      <c r="C136">
        <v>23</v>
      </c>
      <c r="D136">
        <v>23</v>
      </c>
      <c r="E136">
        <v>0</v>
      </c>
      <c r="F136">
        <v>16.296531142830975</v>
      </c>
      <c r="G136">
        <v>4.7560192933488574</v>
      </c>
      <c r="H136">
        <v>3.4265065252407951</v>
      </c>
      <c r="I136">
        <v>77.408821283831685</v>
      </c>
    </row>
    <row r="137" spans="1:9">
      <c r="A137" s="5">
        <v>43242</v>
      </c>
      <c r="B137">
        <v>5640.1</v>
      </c>
      <c r="C137">
        <v>2.5900000000001455</v>
      </c>
      <c r="D137">
        <v>2.5900000000001455</v>
      </c>
      <c r="E137">
        <v>0</v>
      </c>
      <c r="F137">
        <v>15.317493204057344</v>
      </c>
      <c r="G137">
        <v>4.4163036295382252</v>
      </c>
      <c r="H137">
        <v>3.468396760948921</v>
      </c>
      <c r="I137">
        <v>77.620608609795042</v>
      </c>
    </row>
    <row r="138" spans="1:9">
      <c r="A138" s="5">
        <v>43243</v>
      </c>
      <c r="B138">
        <v>5565.85</v>
      </c>
      <c r="C138">
        <v>-74.25</v>
      </c>
      <c r="D138">
        <v>0</v>
      </c>
      <c r="E138">
        <v>74.25</v>
      </c>
      <c r="F138">
        <v>14.223386546624678</v>
      </c>
      <c r="G138">
        <v>9.4044247988569225</v>
      </c>
      <c r="H138">
        <v>1.5124142997404249</v>
      </c>
      <c r="I138">
        <v>60.197647334545223</v>
      </c>
    </row>
    <row r="139" spans="1:9">
      <c r="A139" s="5">
        <v>43244</v>
      </c>
      <c r="B139">
        <v>5548.45</v>
      </c>
      <c r="C139">
        <v>-17.400000000000546</v>
      </c>
      <c r="D139">
        <v>0</v>
      </c>
      <c r="E139">
        <v>17.400000000000546</v>
      </c>
      <c r="F139">
        <v>13.207430364722914</v>
      </c>
      <c r="G139">
        <v>9.9755373132243239</v>
      </c>
      <c r="H139">
        <v>1.3239818518060325</v>
      </c>
      <c r="I139">
        <v>56.970404083712125</v>
      </c>
    </row>
    <row r="140" spans="1:9">
      <c r="A140" s="5">
        <v>43245</v>
      </c>
      <c r="B140">
        <v>5542.55</v>
      </c>
      <c r="C140">
        <v>-5.8999999999996362</v>
      </c>
      <c r="D140">
        <v>0</v>
      </c>
      <c r="E140">
        <v>5.8999999999996362</v>
      </c>
      <c r="F140">
        <v>12.264042481528421</v>
      </c>
      <c r="G140">
        <v>9.6844275051368474</v>
      </c>
      <c r="H140">
        <v>1.2663673175335646</v>
      </c>
      <c r="I140">
        <v>55.876525739513532</v>
      </c>
    </row>
    <row r="141" spans="1:9">
      <c r="A141" s="5">
        <v>43248</v>
      </c>
      <c r="B141">
        <v>5508.93</v>
      </c>
      <c r="C141">
        <v>-33.619999999999891</v>
      </c>
      <c r="D141">
        <v>0</v>
      </c>
      <c r="E141">
        <v>33.619999999999891</v>
      </c>
      <c r="F141">
        <v>11.388039447133533</v>
      </c>
      <c r="G141">
        <v>11.394111254769923</v>
      </c>
      <c r="H141">
        <v>0.99946711002722144</v>
      </c>
      <c r="I141">
        <v>49.986674200087961</v>
      </c>
    </row>
    <row r="142" spans="1:9">
      <c r="A142" s="5">
        <v>43249</v>
      </c>
      <c r="B142">
        <v>5438.06</v>
      </c>
      <c r="C142">
        <v>-70.869999999999891</v>
      </c>
      <c r="D142">
        <v>0</v>
      </c>
      <c r="E142">
        <v>70.869999999999891</v>
      </c>
      <c r="F142">
        <v>10.574608058052565</v>
      </c>
      <c r="G142">
        <v>15.64238902228635</v>
      </c>
      <c r="H142">
        <v>0.67602257193491921</v>
      </c>
      <c r="I142">
        <v>40.334932431994083</v>
      </c>
    </row>
    <row r="143" spans="1:9">
      <c r="A143" s="5">
        <v>43250</v>
      </c>
      <c r="B143">
        <v>5427.35</v>
      </c>
      <c r="C143">
        <v>-10.710000000000036</v>
      </c>
      <c r="D143">
        <v>0</v>
      </c>
      <c r="E143">
        <v>10.710000000000036</v>
      </c>
      <c r="F143">
        <v>9.8192789110488103</v>
      </c>
      <c r="G143">
        <v>15.290075520694471</v>
      </c>
      <c r="H143">
        <v>0.64219950370806422</v>
      </c>
      <c r="I143">
        <v>39.106058810636988</v>
      </c>
    </row>
    <row r="144" spans="1:9">
      <c r="A144" s="5">
        <v>43251</v>
      </c>
      <c r="B144">
        <v>5398.4</v>
      </c>
      <c r="C144">
        <v>-28.950000000000728</v>
      </c>
      <c r="D144">
        <v>0</v>
      </c>
      <c r="E144">
        <v>28.950000000000728</v>
      </c>
      <c r="F144">
        <v>9.1179018459738952</v>
      </c>
      <c r="G144">
        <v>16.26578441207349</v>
      </c>
      <c r="H144">
        <v>0.56055715574380871</v>
      </c>
      <c r="I144">
        <v>35.920322026054222</v>
      </c>
    </row>
    <row r="145" spans="1:9">
      <c r="A145" s="5">
        <v>43252</v>
      </c>
      <c r="B145">
        <v>5465.53</v>
      </c>
      <c r="C145">
        <v>67.130000000000109</v>
      </c>
      <c r="D145">
        <v>67.130000000000109</v>
      </c>
      <c r="E145">
        <v>0</v>
      </c>
      <c r="F145">
        <v>13.261623142690054</v>
      </c>
      <c r="G145">
        <v>15.103942668353955</v>
      </c>
      <c r="H145">
        <v>0.87802393281563751</v>
      </c>
      <c r="I145">
        <v>46.752542258567246</v>
      </c>
    </row>
    <row r="146" spans="1:9">
      <c r="A146" s="5">
        <v>43255</v>
      </c>
      <c r="B146">
        <v>5472.91</v>
      </c>
      <c r="C146">
        <v>7.3800000000001091</v>
      </c>
      <c r="D146">
        <v>7.3800000000001091</v>
      </c>
      <c r="E146">
        <v>0</v>
      </c>
      <c r="F146">
        <v>12.841507203926486</v>
      </c>
      <c r="G146">
        <v>14.025089620614386</v>
      </c>
      <c r="H146">
        <v>0.91560963610897406</v>
      </c>
      <c r="I146">
        <v>47.797297468641851</v>
      </c>
    </row>
    <row r="147" spans="1:9">
      <c r="A147" s="5">
        <v>43256</v>
      </c>
      <c r="B147">
        <v>5460.95</v>
      </c>
      <c r="C147">
        <v>-11.960000000000036</v>
      </c>
      <c r="D147">
        <v>0</v>
      </c>
      <c r="E147">
        <v>11.960000000000036</v>
      </c>
      <c r="F147">
        <v>11.924256689360309</v>
      </c>
      <c r="G147">
        <v>13.877583219141931</v>
      </c>
      <c r="H147">
        <v>0.85924591487318069</v>
      </c>
      <c r="I147">
        <v>46.214753411562022</v>
      </c>
    </row>
    <row r="148" spans="1:9">
      <c r="A148" s="5">
        <v>43257</v>
      </c>
      <c r="B148">
        <v>5457.56</v>
      </c>
      <c r="C148">
        <v>-3.3899999999994179</v>
      </c>
      <c r="D148">
        <v>0</v>
      </c>
      <c r="E148">
        <v>3.3899999999994179</v>
      </c>
      <c r="F148">
        <v>11.072524068691717</v>
      </c>
      <c r="G148">
        <v>13.128470132060324</v>
      </c>
      <c r="H148">
        <v>0.84339789459947101</v>
      </c>
      <c r="I148">
        <v>45.752352059766366</v>
      </c>
    </row>
    <row r="149" spans="1:9">
      <c r="A149" s="5">
        <v>43258</v>
      </c>
      <c r="B149">
        <v>5448.36</v>
      </c>
      <c r="C149">
        <v>-9.2000000000007276</v>
      </c>
      <c r="D149">
        <v>0</v>
      </c>
      <c r="E149">
        <v>9.2000000000007276</v>
      </c>
      <c r="F149">
        <v>10.281629492356595</v>
      </c>
      <c r="G149">
        <v>12.847865122627496</v>
      </c>
      <c r="H149">
        <v>0.80025976255375852</v>
      </c>
      <c r="I149">
        <v>44.452460650375805</v>
      </c>
    </row>
    <row r="150" spans="1:9">
      <c r="A150" s="5">
        <v>43259</v>
      </c>
      <c r="B150">
        <v>5450.22</v>
      </c>
      <c r="C150">
        <v>1.8600000000005821</v>
      </c>
      <c r="D150">
        <v>1.8600000000005821</v>
      </c>
      <c r="E150">
        <v>0</v>
      </c>
      <c r="F150">
        <v>9.6800845286168791</v>
      </c>
      <c r="G150">
        <v>11.930160471011247</v>
      </c>
      <c r="H150">
        <v>0.81139600361103592</v>
      </c>
      <c r="I150">
        <v>44.793960127631394</v>
      </c>
    </row>
    <row r="151" spans="1:9">
      <c r="A151" s="5">
        <v>43262</v>
      </c>
      <c r="B151">
        <v>5473.91</v>
      </c>
      <c r="C151">
        <v>23.6899999999996</v>
      </c>
      <c r="D151">
        <v>23.6899999999996</v>
      </c>
      <c r="E151">
        <v>0</v>
      </c>
      <c r="F151">
        <v>10.680792776572787</v>
      </c>
      <c r="G151">
        <v>11.0780061516533</v>
      </c>
      <c r="H151">
        <v>0.96414396511043354</v>
      </c>
      <c r="I151">
        <v>49.087235062029926</v>
      </c>
    </row>
    <row r="152" spans="1:9">
      <c r="A152" s="5">
        <v>43263</v>
      </c>
      <c r="B152">
        <v>5453.37</v>
      </c>
      <c r="C152">
        <v>-20.539999999999964</v>
      </c>
      <c r="D152">
        <v>0</v>
      </c>
      <c r="E152">
        <v>20.539999999999964</v>
      </c>
      <c r="F152">
        <v>9.9178790068175875</v>
      </c>
      <c r="G152">
        <v>11.753862855106632</v>
      </c>
      <c r="H152">
        <v>0.84379740763340827</v>
      </c>
      <c r="I152">
        <v>45.764106411043166</v>
      </c>
    </row>
    <row r="153" spans="1:9">
      <c r="A153" s="5">
        <v>43264</v>
      </c>
      <c r="B153">
        <v>5452.73</v>
      </c>
      <c r="C153">
        <v>-0.64000000000032742</v>
      </c>
      <c r="D153">
        <v>0</v>
      </c>
      <c r="E153">
        <v>0.64000000000032742</v>
      </c>
      <c r="F153">
        <v>9.2094590777591883</v>
      </c>
      <c r="G153">
        <v>10.960015508313324</v>
      </c>
      <c r="H153">
        <v>0.84027792394761536</v>
      </c>
      <c r="I153">
        <v>45.660381674585274</v>
      </c>
    </row>
    <row r="154" spans="1:9">
      <c r="A154" s="5">
        <v>43265</v>
      </c>
      <c r="B154">
        <v>5528.46</v>
      </c>
      <c r="C154">
        <v>75.730000000000473</v>
      </c>
      <c r="D154">
        <v>75.730000000000473</v>
      </c>
      <c r="E154">
        <v>0</v>
      </c>
      <c r="F154">
        <v>13.960926286490709</v>
      </c>
      <c r="G154">
        <v>10.177157257719514</v>
      </c>
      <c r="H154">
        <v>1.3717903666960785</v>
      </c>
      <c r="I154">
        <v>57.837757752890809</v>
      </c>
    </row>
    <row r="155" spans="1:9">
      <c r="A155" s="5">
        <v>43266</v>
      </c>
      <c r="B155">
        <v>5501.88</v>
      </c>
      <c r="C155">
        <v>-26.579999999999927</v>
      </c>
      <c r="D155">
        <v>0</v>
      </c>
      <c r="E155">
        <v>26.579999999999927</v>
      </c>
      <c r="F155">
        <v>12.963717266027087</v>
      </c>
      <c r="G155">
        <v>11.348788882168114</v>
      </c>
      <c r="H155">
        <v>1.1422996233894565</v>
      </c>
      <c r="I155">
        <v>53.321188638504168</v>
      </c>
    </row>
    <row r="156" spans="1:9">
      <c r="A156" s="5">
        <v>43269</v>
      </c>
      <c r="B156">
        <v>5450.48</v>
      </c>
      <c r="C156">
        <v>-51.400000000000546</v>
      </c>
      <c r="D156">
        <v>0</v>
      </c>
      <c r="E156">
        <v>51.400000000000546</v>
      </c>
      <c r="F156">
        <v>12.037737461310867</v>
      </c>
      <c r="G156">
        <v>14.209589676299002</v>
      </c>
      <c r="H156">
        <v>0.84715588103077366</v>
      </c>
      <c r="I156">
        <v>45.862717366226441</v>
      </c>
    </row>
    <row r="157" spans="1:9">
      <c r="A157" s="5">
        <v>43270</v>
      </c>
      <c r="B157">
        <v>5390.63</v>
      </c>
      <c r="C157">
        <v>-59.849999999999454</v>
      </c>
      <c r="D157">
        <v>0</v>
      </c>
      <c r="E157">
        <v>59.849999999999454</v>
      </c>
      <c r="F157">
        <v>11.177899071217235</v>
      </c>
      <c r="G157">
        <v>17.469618985134748</v>
      </c>
      <c r="H157">
        <v>0.63984790284944026</v>
      </c>
      <c r="I157">
        <v>39.018734709336435</v>
      </c>
    </row>
    <row r="158" spans="1:9">
      <c r="A158" s="5">
        <v>43271</v>
      </c>
      <c r="B158">
        <v>5372.31</v>
      </c>
      <c r="C158">
        <v>-18.319999999999709</v>
      </c>
      <c r="D158">
        <v>0</v>
      </c>
      <c r="E158">
        <v>18.319999999999709</v>
      </c>
      <c r="F158">
        <v>10.379477708987434</v>
      </c>
      <c r="G158">
        <v>17.530360486196532</v>
      </c>
      <c r="H158">
        <v>0.59208581119368719</v>
      </c>
      <c r="I158">
        <v>37.189315238590261</v>
      </c>
    </row>
    <row r="159" spans="1:9">
      <c r="A159" s="5">
        <v>43272</v>
      </c>
      <c r="B159">
        <v>5316.01</v>
      </c>
      <c r="C159">
        <v>-56.300000000000182</v>
      </c>
      <c r="D159">
        <v>0</v>
      </c>
      <c r="E159">
        <v>56.300000000000182</v>
      </c>
      <c r="F159">
        <v>9.6380864440597609</v>
      </c>
      <c r="G159">
        <v>20.299620451468222</v>
      </c>
      <c r="H159">
        <v>0.47479146061386884</v>
      </c>
      <c r="I159">
        <v>32.193803211759928</v>
      </c>
    </row>
    <row r="160" spans="1:9">
      <c r="A160" s="5">
        <v>43273</v>
      </c>
      <c r="B160">
        <v>5387.38</v>
      </c>
      <c r="C160">
        <v>71.369999999999891</v>
      </c>
      <c r="D160">
        <v>71.369999999999891</v>
      </c>
      <c r="E160">
        <v>0</v>
      </c>
      <c r="F160">
        <v>14.047508840912627</v>
      </c>
      <c r="G160">
        <v>18.849647562077632</v>
      </c>
      <c r="H160">
        <v>0.74523986693384592</v>
      </c>
      <c r="I160">
        <v>42.70128599818964</v>
      </c>
    </row>
    <row r="161" spans="1:9">
      <c r="A161" s="5">
        <v>43276</v>
      </c>
      <c r="B161">
        <v>5283.86</v>
      </c>
      <c r="C161">
        <v>-103.52000000000044</v>
      </c>
      <c r="D161">
        <v>0</v>
      </c>
      <c r="E161">
        <v>103.52000000000044</v>
      </c>
      <c r="F161">
        <v>13.044115352276011</v>
      </c>
      <c r="G161">
        <v>24.897529879072117</v>
      </c>
      <c r="H161">
        <v>0.52391202724252495</v>
      </c>
      <c r="I161">
        <v>34.379414157556624</v>
      </c>
    </row>
    <row r="162" spans="1:9">
      <c r="A162" s="5">
        <v>43277</v>
      </c>
      <c r="B162">
        <v>5281.29</v>
      </c>
      <c r="C162">
        <v>-2.569999999999709</v>
      </c>
      <c r="D162">
        <v>0</v>
      </c>
      <c r="E162">
        <v>2.569999999999709</v>
      </c>
      <c r="F162">
        <v>12.112392827113439</v>
      </c>
      <c r="G162">
        <v>23.302706316281228</v>
      </c>
      <c r="H162">
        <v>0.51978481223233308</v>
      </c>
      <c r="I162">
        <v>34.201211122043532</v>
      </c>
    </row>
    <row r="163" spans="1:9">
      <c r="A163" s="5">
        <v>43278</v>
      </c>
      <c r="B163">
        <v>5327.2</v>
      </c>
      <c r="C163">
        <v>45.909999999999854</v>
      </c>
      <c r="D163">
        <v>45.909999999999854</v>
      </c>
      <c r="E163">
        <v>0</v>
      </c>
      <c r="F163">
        <v>14.526507625176754</v>
      </c>
      <c r="G163">
        <v>21.63822729368971</v>
      </c>
      <c r="H163">
        <v>0.67133538380997948</v>
      </c>
      <c r="I163">
        <v>40.167604318865187</v>
      </c>
    </row>
    <row r="164" spans="1:9">
      <c r="A164" s="5">
        <v>43279</v>
      </c>
      <c r="B164">
        <v>5275.64</v>
      </c>
      <c r="C164">
        <v>-51.559999999999491</v>
      </c>
      <c r="D164">
        <v>0</v>
      </c>
      <c r="E164">
        <v>51.559999999999491</v>
      </c>
      <c r="F164">
        <v>13.488899937664128</v>
      </c>
      <c r="G164">
        <v>23.77549677271184</v>
      </c>
      <c r="H164">
        <v>0.56734460973054912</v>
      </c>
      <c r="I164">
        <v>36.197821857956583</v>
      </c>
    </row>
    <row r="165" spans="1:9">
      <c r="A165" s="5">
        <v>43280</v>
      </c>
      <c r="B165">
        <v>5323.53</v>
      </c>
      <c r="C165">
        <v>47.889999999999418</v>
      </c>
      <c r="D165">
        <v>47.889999999999418</v>
      </c>
      <c r="E165">
        <v>0</v>
      </c>
      <c r="F165">
        <v>15.946121370688077</v>
      </c>
      <c r="G165">
        <v>22.077247003232422</v>
      </c>
      <c r="H165">
        <v>0.72228758270237858</v>
      </c>
      <c r="I165">
        <v>41.937687408107735</v>
      </c>
    </row>
    <row r="166" spans="1:9">
      <c r="A166" s="5">
        <v>43283</v>
      </c>
      <c r="B166">
        <v>5276.76</v>
      </c>
      <c r="C166">
        <v>-46.769999999999527</v>
      </c>
      <c r="D166">
        <v>0</v>
      </c>
      <c r="E166">
        <v>46.769999999999527</v>
      </c>
      <c r="F166">
        <v>14.807112701353216</v>
      </c>
      <c r="G166">
        <v>23.841015074430072</v>
      </c>
      <c r="H166">
        <v>0.62107727607764973</v>
      </c>
      <c r="I166">
        <v>38.31262613096429</v>
      </c>
    </row>
    <row r="167" spans="1:9">
      <c r="A167" s="5">
        <v>43284</v>
      </c>
      <c r="B167">
        <v>5316.77</v>
      </c>
      <c r="C167">
        <v>40.010000000000218</v>
      </c>
      <c r="D167">
        <v>40.010000000000218</v>
      </c>
      <c r="E167">
        <v>0</v>
      </c>
      <c r="F167">
        <v>16.607318936970859</v>
      </c>
      <c r="G167">
        <v>22.138085426256492</v>
      </c>
      <c r="H167">
        <v>0.75016961120197134</v>
      </c>
      <c r="I167">
        <v>42.862680645378944</v>
      </c>
    </row>
    <row r="168" spans="1:9">
      <c r="A168" s="5">
        <v>43285</v>
      </c>
      <c r="B168">
        <v>5320.5</v>
      </c>
      <c r="C168">
        <v>3.7299999999995634</v>
      </c>
      <c r="D168">
        <v>3.7299999999995634</v>
      </c>
      <c r="E168">
        <v>0</v>
      </c>
      <c r="F168">
        <v>15.687510441472909</v>
      </c>
      <c r="G168">
        <v>20.556793610095315</v>
      </c>
      <c r="H168">
        <v>0.76313022055000201</v>
      </c>
      <c r="I168">
        <v>43.282691865604029</v>
      </c>
    </row>
    <row r="169" spans="1:9">
      <c r="A169" s="5">
        <v>43286</v>
      </c>
      <c r="B169">
        <v>5366.32</v>
      </c>
      <c r="C169">
        <v>45.819999999999709</v>
      </c>
      <c r="D169">
        <v>45.819999999999709</v>
      </c>
      <c r="E169">
        <v>0</v>
      </c>
      <c r="F169">
        <v>17.839831124224823</v>
      </c>
      <c r="G169">
        <v>19.088451209374224</v>
      </c>
      <c r="H169">
        <v>0.93458766919045733</v>
      </c>
      <c r="I169">
        <v>48.309398642116982</v>
      </c>
    </row>
    <row r="170" spans="1:9">
      <c r="A170" s="5">
        <v>43287</v>
      </c>
      <c r="B170">
        <v>5375.77</v>
      </c>
      <c r="C170">
        <v>9.4500000000007276</v>
      </c>
      <c r="D170">
        <v>9.4500000000007276</v>
      </c>
      <c r="E170">
        <v>0</v>
      </c>
      <c r="F170">
        <v>17.24055747249453</v>
      </c>
      <c r="G170">
        <v>17.724990408704635</v>
      </c>
      <c r="H170">
        <v>0.97266949515683787</v>
      </c>
      <c r="I170">
        <v>49.307271063139012</v>
      </c>
    </row>
    <row r="171" spans="1:9">
      <c r="A171" s="5">
        <v>43290</v>
      </c>
      <c r="B171">
        <v>5398.11</v>
      </c>
      <c r="C171">
        <v>22.339999999999236</v>
      </c>
      <c r="D171">
        <v>22.339999999999236</v>
      </c>
      <c r="E171">
        <v>0</v>
      </c>
      <c r="F171">
        <v>17.604803367316293</v>
      </c>
      <c r="G171">
        <v>16.458919665225732</v>
      </c>
      <c r="H171">
        <v>1.0696208332866206</v>
      </c>
      <c r="I171">
        <v>51.681970730263203</v>
      </c>
    </row>
    <row r="172" spans="1:9">
      <c r="A172" s="5">
        <v>43291</v>
      </c>
      <c r="B172">
        <v>5434.36</v>
      </c>
      <c r="C172">
        <v>36.25</v>
      </c>
      <c r="D172">
        <v>36.25</v>
      </c>
      <c r="E172">
        <v>0</v>
      </c>
      <c r="F172">
        <v>18.936603126793703</v>
      </c>
      <c r="G172">
        <v>15.283282546281038</v>
      </c>
      <c r="H172">
        <v>1.2390403088766848</v>
      </c>
      <c r="I172">
        <v>55.338008162001564</v>
      </c>
    </row>
    <row r="173" spans="1:9">
      <c r="A173" s="5">
        <v>43292</v>
      </c>
      <c r="B173">
        <v>5353.93</v>
      </c>
      <c r="C173">
        <v>-80.429999999999382</v>
      </c>
      <c r="D173">
        <v>0</v>
      </c>
      <c r="E173">
        <v>80.429999999999382</v>
      </c>
      <c r="F173">
        <v>17.58398861773701</v>
      </c>
      <c r="G173">
        <v>19.936619507260922</v>
      </c>
      <c r="H173">
        <v>0.88199449316534917</v>
      </c>
      <c r="I173">
        <v>46.864881718219699</v>
      </c>
    </row>
    <row r="174" spans="1:9">
      <c r="A174" s="5">
        <v>43293</v>
      </c>
      <c r="B174">
        <v>5405.9</v>
      </c>
      <c r="C174">
        <v>51.969999999999345</v>
      </c>
      <c r="D174">
        <v>51.969999999999345</v>
      </c>
      <c r="E174">
        <v>0</v>
      </c>
      <c r="F174">
        <v>20.040132287898604</v>
      </c>
      <c r="G174">
        <v>18.512575256742284</v>
      </c>
      <c r="H174">
        <v>1.0825145615869938</v>
      </c>
      <c r="I174">
        <v>51.981128082103609</v>
      </c>
    </row>
    <row r="175" spans="1:9">
      <c r="A175" s="5">
        <v>43294</v>
      </c>
      <c r="B175">
        <v>5429.2</v>
      </c>
      <c r="C175">
        <v>23.300000000000182</v>
      </c>
      <c r="D175">
        <v>23.300000000000182</v>
      </c>
      <c r="E175">
        <v>0</v>
      </c>
      <c r="F175">
        <v>20.272979981620146</v>
      </c>
      <c r="G175">
        <v>17.190248452689264</v>
      </c>
      <c r="H175">
        <v>1.1793302486241037</v>
      </c>
      <c r="I175">
        <v>54.114343127603583</v>
      </c>
    </row>
    <row r="176" spans="1:9">
      <c r="A176" s="5">
        <v>43297</v>
      </c>
      <c r="B176">
        <v>5409.43</v>
      </c>
      <c r="C176">
        <v>-19.769999999999527</v>
      </c>
      <c r="D176">
        <v>0</v>
      </c>
      <c r="E176">
        <v>19.769999999999527</v>
      </c>
      <c r="F176">
        <v>18.82490998293299</v>
      </c>
      <c r="G176">
        <v>17.374516420354283</v>
      </c>
      <c r="H176">
        <v>1.0834782118528241</v>
      </c>
      <c r="I176">
        <v>52.003337768974973</v>
      </c>
    </row>
    <row r="177" spans="1:9">
      <c r="A177" s="5">
        <v>43298</v>
      </c>
      <c r="B177">
        <v>5422.54</v>
      </c>
      <c r="C177">
        <v>13.109999999999673</v>
      </c>
      <c r="D177">
        <v>13.109999999999673</v>
      </c>
      <c r="E177">
        <v>0</v>
      </c>
      <c r="F177">
        <v>18.416702127009184</v>
      </c>
      <c r="G177">
        <v>16.133479533186119</v>
      </c>
      <c r="H177">
        <v>1.1415207791429332</v>
      </c>
      <c r="I177">
        <v>53.304212140299001</v>
      </c>
    </row>
    <row r="178" spans="1:9">
      <c r="A178" s="5">
        <v>43299</v>
      </c>
      <c r="B178">
        <v>5447.44</v>
      </c>
      <c r="C178">
        <v>24.899999999999636</v>
      </c>
      <c r="D178">
        <v>24.899999999999636</v>
      </c>
      <c r="E178">
        <v>0</v>
      </c>
      <c r="F178">
        <v>18.879794832222785</v>
      </c>
      <c r="G178">
        <v>14.981088137958539</v>
      </c>
      <c r="H178">
        <v>1.2602418901992736</v>
      </c>
      <c r="I178">
        <v>55.756947770230234</v>
      </c>
    </row>
    <row r="179" spans="1:9">
      <c r="A179" s="5">
        <v>43300</v>
      </c>
      <c r="B179">
        <v>5417.07</v>
      </c>
      <c r="C179">
        <v>-30.369999999999891</v>
      </c>
      <c r="D179">
        <v>0</v>
      </c>
      <c r="E179">
        <v>30.369999999999891</v>
      </c>
      <c r="F179">
        <v>17.531238058492587</v>
      </c>
      <c r="G179">
        <v>16.080296128104347</v>
      </c>
      <c r="H179">
        <v>1.090231045425361</v>
      </c>
      <c r="I179">
        <v>52.158398843583321</v>
      </c>
    </row>
    <row r="180" spans="1:9">
      <c r="A180" s="5">
        <v>43301</v>
      </c>
      <c r="B180">
        <v>5398.32</v>
      </c>
      <c r="C180">
        <v>-18.75</v>
      </c>
      <c r="D180">
        <v>0</v>
      </c>
      <c r="E180">
        <v>18.75</v>
      </c>
      <c r="F180">
        <v>16.279006768600258</v>
      </c>
      <c r="G180">
        <v>16.270989261811177</v>
      </c>
      <c r="H180">
        <v>1.0004927485760131</v>
      </c>
      <c r="I180">
        <v>50.012315680133405</v>
      </c>
    </row>
    <row r="181" spans="1:9">
      <c r="A181" s="5">
        <v>43304</v>
      </c>
      <c r="B181">
        <v>5378.25</v>
      </c>
      <c r="C181">
        <v>-20.069999999999709</v>
      </c>
      <c r="D181">
        <v>0</v>
      </c>
      <c r="E181">
        <v>20.069999999999709</v>
      </c>
      <c r="F181">
        <v>15.116220570843097</v>
      </c>
      <c r="G181">
        <v>16.542347171681786</v>
      </c>
      <c r="H181">
        <v>0.91378934403698042</v>
      </c>
      <c r="I181">
        <v>47.747645104419767</v>
      </c>
    </row>
    <row r="182" spans="1:9">
      <c r="A182" s="5">
        <v>43305</v>
      </c>
      <c r="B182">
        <v>5434.19</v>
      </c>
      <c r="C182">
        <v>55.9399999999996</v>
      </c>
      <c r="D182">
        <v>55.9399999999996</v>
      </c>
      <c r="E182">
        <v>0</v>
      </c>
      <c r="F182">
        <v>18.032204815782848</v>
      </c>
      <c r="G182">
        <v>15.360750945133088</v>
      </c>
      <c r="H182">
        <v>1.1739142754278029</v>
      </c>
      <c r="I182">
        <v>54.000026068037542</v>
      </c>
    </row>
    <row r="183" spans="1:9">
      <c r="A183" s="5">
        <v>43306</v>
      </c>
      <c r="B183">
        <v>5426.41</v>
      </c>
      <c r="C183">
        <v>-7.7799999999997453</v>
      </c>
      <c r="D183">
        <v>0</v>
      </c>
      <c r="E183">
        <v>7.7799999999997453</v>
      </c>
      <c r="F183">
        <v>16.744190186084072</v>
      </c>
      <c r="G183">
        <v>14.819268734766421</v>
      </c>
      <c r="H183">
        <v>1.1298931469406268</v>
      </c>
      <c r="I183">
        <v>53.049287874539736</v>
      </c>
    </row>
    <row r="184" spans="1:9">
      <c r="A184" s="5">
        <v>43307</v>
      </c>
      <c r="B184">
        <v>5480.55</v>
      </c>
      <c r="C184">
        <v>54.140000000000327</v>
      </c>
      <c r="D184">
        <v>54.140000000000327</v>
      </c>
      <c r="E184">
        <v>0</v>
      </c>
      <c r="F184">
        <v>19.415319458506662</v>
      </c>
      <c r="G184">
        <v>13.760749539425962</v>
      </c>
      <c r="H184">
        <v>1.4109201975430028</v>
      </c>
      <c r="I184">
        <v>58.522061368140193</v>
      </c>
    </row>
    <row r="185" spans="1:9">
      <c r="A185" s="5">
        <v>43308</v>
      </c>
      <c r="B185">
        <v>5511.76</v>
      </c>
      <c r="C185">
        <v>31.210000000000036</v>
      </c>
      <c r="D185">
        <v>31.210000000000036</v>
      </c>
      <c r="E185">
        <v>0</v>
      </c>
      <c r="F185">
        <v>20.257796640041903</v>
      </c>
      <c r="G185">
        <v>12.777838858038393</v>
      </c>
      <c r="H185">
        <v>1.585385202075698</v>
      </c>
      <c r="I185">
        <v>61.321044183391251</v>
      </c>
    </row>
    <row r="186" spans="1:9">
      <c r="A186" s="5">
        <v>43311</v>
      </c>
      <c r="B186">
        <v>5491.22</v>
      </c>
      <c r="C186">
        <v>-20.539999999999964</v>
      </c>
      <c r="D186">
        <v>0</v>
      </c>
      <c r="E186">
        <v>20.539999999999964</v>
      </c>
      <c r="F186">
        <v>18.810811165753194</v>
      </c>
      <c r="G186">
        <v>13.332278939607077</v>
      </c>
      <c r="H186">
        <v>1.4109224125119886</v>
      </c>
      <c r="I186">
        <v>58.522099474861157</v>
      </c>
    </row>
    <row r="187" spans="1:9">
      <c r="A187" s="5">
        <v>43312</v>
      </c>
      <c r="B187">
        <v>5511.3</v>
      </c>
      <c r="C187">
        <v>20.079999999999927</v>
      </c>
      <c r="D187">
        <v>20.079999999999927</v>
      </c>
      <c r="E187">
        <v>0</v>
      </c>
      <c r="F187">
        <v>18.901467511056531</v>
      </c>
      <c r="G187">
        <v>12.379973301063714</v>
      </c>
      <c r="H187">
        <v>1.5267777281419885</v>
      </c>
      <c r="I187">
        <v>60.42390318457776</v>
      </c>
    </row>
    <row r="188" spans="1:9">
      <c r="A188" s="5">
        <v>43313</v>
      </c>
      <c r="B188">
        <v>5498.37</v>
      </c>
      <c r="C188">
        <v>-12.930000000000291</v>
      </c>
      <c r="D188">
        <v>0</v>
      </c>
      <c r="E188">
        <v>12.930000000000291</v>
      </c>
      <c r="F188">
        <v>17.551362688838207</v>
      </c>
      <c r="G188">
        <v>12.419260922416328</v>
      </c>
      <c r="H188">
        <v>1.4132372931434767</v>
      </c>
      <c r="I188">
        <v>58.561886854590973</v>
      </c>
    </row>
    <row r="189" spans="1:9">
      <c r="A189" s="5">
        <v>43314</v>
      </c>
      <c r="B189">
        <v>5460.98</v>
      </c>
      <c r="C189">
        <v>-37.390000000000327</v>
      </c>
      <c r="D189">
        <v>0</v>
      </c>
      <c r="E189">
        <v>37.390000000000327</v>
      </c>
      <c r="F189">
        <v>16.297693925349765</v>
      </c>
      <c r="G189">
        <v>14.202885142243757</v>
      </c>
      <c r="H189">
        <v>1.1474917780525735</v>
      </c>
      <c r="I189">
        <v>53.434047560971912</v>
      </c>
    </row>
    <row r="190" spans="1:9">
      <c r="A190" s="5">
        <v>43315</v>
      </c>
      <c r="B190">
        <v>5478.98</v>
      </c>
      <c r="C190">
        <v>18</v>
      </c>
      <c r="D190">
        <v>18</v>
      </c>
      <c r="E190">
        <v>0</v>
      </c>
      <c r="F190">
        <v>16.41928721639621</v>
      </c>
      <c r="G190">
        <v>13.188393346369201</v>
      </c>
      <c r="H190">
        <v>1.2449800961476845</v>
      </c>
      <c r="I190">
        <v>55.456175236654943</v>
      </c>
    </row>
    <row r="191" spans="1:9">
      <c r="A191" s="5">
        <v>43318</v>
      </c>
      <c r="B191">
        <v>5477.18</v>
      </c>
      <c r="C191">
        <v>-1.7999999999992724</v>
      </c>
      <c r="D191">
        <v>0</v>
      </c>
      <c r="E191">
        <v>1.7999999999992724</v>
      </c>
      <c r="F191">
        <v>15.246480986653623</v>
      </c>
      <c r="G191">
        <v>12.374936678771348</v>
      </c>
      <c r="H191">
        <v>1.2320451718196086</v>
      </c>
      <c r="I191">
        <v>55.19803933068345</v>
      </c>
    </row>
    <row r="192" spans="1:9">
      <c r="A192" s="5">
        <v>43319</v>
      </c>
      <c r="B192">
        <v>5521.31</v>
      </c>
      <c r="C192">
        <v>44.130000000000109</v>
      </c>
      <c r="D192">
        <v>44.130000000000109</v>
      </c>
      <c r="E192">
        <v>0</v>
      </c>
      <c r="F192">
        <v>17.309589487606946</v>
      </c>
      <c r="G192">
        <v>11.491012630287681</v>
      </c>
      <c r="H192">
        <v>1.506358929758969</v>
      </c>
      <c r="I192">
        <v>60.101484742404082</v>
      </c>
    </row>
    <row r="193" spans="1:9">
      <c r="A193" s="5">
        <v>43320</v>
      </c>
      <c r="B193">
        <v>5501.9</v>
      </c>
      <c r="C193">
        <v>-19.410000000000764</v>
      </c>
      <c r="D193">
        <v>0</v>
      </c>
      <c r="E193">
        <v>19.410000000000764</v>
      </c>
      <c r="F193">
        <v>16.073190238492163</v>
      </c>
      <c r="G193">
        <v>12.056654585267186</v>
      </c>
      <c r="H193">
        <v>1.3331384858726105</v>
      </c>
      <c r="I193">
        <v>57.1392780130669</v>
      </c>
    </row>
    <row r="194" spans="1:9">
      <c r="A194" s="5">
        <v>43321</v>
      </c>
      <c r="B194">
        <v>5502.25</v>
      </c>
      <c r="C194">
        <v>0.3500000000003638</v>
      </c>
      <c r="D194">
        <v>0.3500000000003638</v>
      </c>
      <c r="E194">
        <v>0</v>
      </c>
      <c r="F194">
        <v>14.950105221457035</v>
      </c>
      <c r="G194">
        <v>11.195464972033816</v>
      </c>
      <c r="H194">
        <v>1.3353715329200064</v>
      </c>
      <c r="I194">
        <v>57.180260789183258</v>
      </c>
    </row>
    <row r="195" spans="1:9">
      <c r="A195" s="5">
        <v>43322</v>
      </c>
      <c r="B195">
        <v>5414.68</v>
      </c>
      <c r="C195">
        <v>-87.569999999999709</v>
      </c>
      <c r="D195">
        <v>0</v>
      </c>
      <c r="E195">
        <v>87.569999999999709</v>
      </c>
      <c r="F195">
        <v>13.882240562781533</v>
      </c>
      <c r="G195">
        <v>16.650788902602809</v>
      </c>
      <c r="H195">
        <v>0.83372869862109034</v>
      </c>
      <c r="I195">
        <v>45.46630585255221</v>
      </c>
    </row>
    <row r="196" spans="1:9">
      <c r="A196" s="5">
        <v>43325</v>
      </c>
      <c r="B196">
        <v>5412.32</v>
      </c>
      <c r="C196">
        <v>-2.3600000000005821</v>
      </c>
      <c r="D196">
        <v>0</v>
      </c>
      <c r="E196">
        <v>2.3600000000005821</v>
      </c>
      <c r="F196">
        <v>12.890651951154281</v>
      </c>
      <c r="G196">
        <v>15.630018266702649</v>
      </c>
      <c r="H196">
        <v>0.82473684490924959</v>
      </c>
      <c r="I196">
        <v>45.197577240254965</v>
      </c>
    </row>
    <row r="197" spans="1:9">
      <c r="A197" s="5">
        <v>43326</v>
      </c>
      <c r="B197">
        <v>5403.41</v>
      </c>
      <c r="C197">
        <v>-8.9099999999998545</v>
      </c>
      <c r="D197">
        <v>0</v>
      </c>
      <c r="E197">
        <v>8.9099999999998545</v>
      </c>
      <c r="F197">
        <v>11.969891097500405</v>
      </c>
      <c r="G197">
        <v>15.150016961938164</v>
      </c>
      <c r="H197">
        <v>0.79009093703147104</v>
      </c>
      <c r="I197">
        <v>44.136916213971126</v>
      </c>
    </row>
    <row r="198" spans="1:9">
      <c r="A198" s="5">
        <v>43327</v>
      </c>
      <c r="B198">
        <v>5305.22</v>
      </c>
      <c r="C198">
        <v>-98.1899999999996</v>
      </c>
      <c r="D198">
        <v>0</v>
      </c>
      <c r="E198">
        <v>98.1899999999996</v>
      </c>
      <c r="F198">
        <v>11.114898876250376</v>
      </c>
      <c r="G198">
        <v>21.081444321799694</v>
      </c>
      <c r="H198">
        <v>0.52723611848343754</v>
      </c>
      <c r="I198">
        <v>34.522240019243966</v>
      </c>
    </row>
    <row r="199" spans="1:9">
      <c r="A199" s="5">
        <v>43328</v>
      </c>
      <c r="B199">
        <v>5349.02</v>
      </c>
      <c r="C199">
        <v>43.800000000000182</v>
      </c>
      <c r="D199">
        <v>43.800000000000182</v>
      </c>
      <c r="E199">
        <v>0</v>
      </c>
      <c r="F199">
        <v>13.449548956518218</v>
      </c>
      <c r="G199">
        <v>19.575626870242576</v>
      </c>
      <c r="H199">
        <v>0.68705584989276791</v>
      </c>
      <c r="I199">
        <v>40.725139593715191</v>
      </c>
    </row>
    <row r="200" spans="1:9">
      <c r="A200" s="5">
        <v>43329</v>
      </c>
      <c r="B200">
        <v>5344.93</v>
      </c>
      <c r="C200">
        <v>-4.0900000000001455</v>
      </c>
      <c r="D200">
        <v>0</v>
      </c>
      <c r="E200">
        <v>4.0900000000001455</v>
      </c>
      <c r="F200">
        <v>12.488866888195489</v>
      </c>
      <c r="G200">
        <v>18.469510665225261</v>
      </c>
      <c r="H200">
        <v>0.67618829294214922</v>
      </c>
      <c r="I200">
        <v>40.340831384477802</v>
      </c>
    </row>
    <row r="201" spans="1:9">
      <c r="A201" s="5">
        <v>43332</v>
      </c>
      <c r="B201">
        <v>5379.65</v>
      </c>
      <c r="C201">
        <v>34.719999999999345</v>
      </c>
      <c r="D201">
        <v>34.719999999999345</v>
      </c>
      <c r="E201">
        <v>0</v>
      </c>
      <c r="F201">
        <v>14.07680496761005</v>
      </c>
      <c r="G201">
        <v>17.150259903423457</v>
      </c>
      <c r="H201">
        <v>0.82079251550001886</v>
      </c>
      <c r="I201">
        <v>45.078860359584468</v>
      </c>
    </row>
    <row r="202" spans="1:9">
      <c r="A202" s="5">
        <v>43333</v>
      </c>
      <c r="B202">
        <v>5408.6</v>
      </c>
      <c r="C202">
        <v>28.950000000000728</v>
      </c>
      <c r="D202">
        <v>28.950000000000728</v>
      </c>
      <c r="E202">
        <v>0</v>
      </c>
      <c r="F202">
        <v>15.139176041352242</v>
      </c>
      <c r="G202">
        <v>15.92524133889321</v>
      </c>
      <c r="H202">
        <v>0.95064028978818604</v>
      </c>
      <c r="I202">
        <v>48.734781843935622</v>
      </c>
    </row>
    <row r="203" spans="1:9">
      <c r="A203" s="5">
        <v>43334</v>
      </c>
      <c r="B203">
        <v>5420.61</v>
      </c>
      <c r="C203">
        <v>12.009999999999309</v>
      </c>
      <c r="D203">
        <v>12.009999999999309</v>
      </c>
      <c r="E203">
        <v>0</v>
      </c>
      <c r="F203">
        <v>14.915663466969889</v>
      </c>
      <c r="G203">
        <v>14.787724100400839</v>
      </c>
      <c r="H203">
        <v>1.0086517279941396</v>
      </c>
      <c r="I203">
        <v>50.215361574969975</v>
      </c>
    </row>
    <row r="204" spans="1:9">
      <c r="A204" s="5">
        <v>43335</v>
      </c>
      <c r="B204">
        <v>5419.33</v>
      </c>
      <c r="C204">
        <v>-1.2799999999997453</v>
      </c>
      <c r="D204">
        <v>0</v>
      </c>
      <c r="E204">
        <v>1.2799999999997453</v>
      </c>
      <c r="F204">
        <v>13.850258933614896</v>
      </c>
      <c r="G204">
        <v>13.822886664657903</v>
      </c>
      <c r="H204">
        <v>1.0019802136573237</v>
      </c>
      <c r="I204">
        <v>50.04945637433913</v>
      </c>
    </row>
    <row r="205" spans="1:9">
      <c r="A205" s="5">
        <v>43336</v>
      </c>
      <c r="B205">
        <v>5432.5</v>
      </c>
      <c r="C205">
        <v>13.170000000000073</v>
      </c>
      <c r="D205">
        <v>13.170000000000073</v>
      </c>
      <c r="E205">
        <v>0</v>
      </c>
      <c r="F205">
        <v>13.801669009785266</v>
      </c>
      <c r="G205">
        <v>12.835537617182338</v>
      </c>
      <c r="H205">
        <v>1.0752700370968189</v>
      </c>
      <c r="I205">
        <v>51.813499827764993</v>
      </c>
    </row>
    <row r="206" spans="1:9">
      <c r="A206" s="5">
        <v>43339</v>
      </c>
      <c r="B206">
        <v>5479.1</v>
      </c>
      <c r="C206">
        <v>46.600000000000364</v>
      </c>
      <c r="D206">
        <v>46.600000000000364</v>
      </c>
      <c r="E206">
        <v>0</v>
      </c>
      <c r="F206">
        <v>16.144406937657774</v>
      </c>
      <c r="G206">
        <v>11.918713501669314</v>
      </c>
      <c r="H206">
        <v>1.3545427478726304</v>
      </c>
      <c r="I206">
        <v>57.528908706222595</v>
      </c>
    </row>
    <row r="207" spans="1:9">
      <c r="A207" s="5">
        <v>43340</v>
      </c>
      <c r="B207">
        <v>5484.99</v>
      </c>
      <c r="C207">
        <v>5.8899999999994179</v>
      </c>
      <c r="D207">
        <v>5.8899999999994179</v>
      </c>
      <c r="E207">
        <v>0</v>
      </c>
      <c r="F207">
        <v>15.411949299253605</v>
      </c>
      <c r="G207">
        <v>11.067376822978648</v>
      </c>
      <c r="H207">
        <v>1.3925566596101198</v>
      </c>
      <c r="I207">
        <v>58.2037066506523</v>
      </c>
    </row>
    <row r="208" spans="1:9">
      <c r="A208" s="5">
        <v>43341</v>
      </c>
      <c r="B208">
        <v>5501.33</v>
      </c>
      <c r="C208">
        <v>16.340000000000146</v>
      </c>
      <c r="D208">
        <v>16.340000000000146</v>
      </c>
      <c r="E208">
        <v>0</v>
      </c>
      <c r="F208">
        <v>15.478238635021215</v>
      </c>
      <c r="G208">
        <v>10.276849907051602</v>
      </c>
      <c r="H208">
        <v>1.5061267582005464</v>
      </c>
      <c r="I208">
        <v>60.097788480658423</v>
      </c>
    </row>
    <row r="209" spans="1:9">
      <c r="A209" s="5">
        <v>43342</v>
      </c>
      <c r="B209">
        <v>5478.06</v>
      </c>
      <c r="C209">
        <v>-23.269999999999527</v>
      </c>
      <c r="D209">
        <v>0</v>
      </c>
      <c r="E209">
        <v>23.269999999999527</v>
      </c>
      <c r="F209">
        <v>14.372650161091128</v>
      </c>
      <c r="G209">
        <v>11.204932056547884</v>
      </c>
      <c r="H209">
        <v>1.2827074799344373</v>
      </c>
      <c r="I209">
        <v>56.192372049846639</v>
      </c>
    </row>
    <row r="210" spans="1:9">
      <c r="A210" s="5">
        <v>43343</v>
      </c>
      <c r="B210">
        <v>5406.85</v>
      </c>
      <c r="C210">
        <v>-71.210000000000036</v>
      </c>
      <c r="D210">
        <v>0</v>
      </c>
      <c r="E210">
        <v>71.210000000000036</v>
      </c>
      <c r="F210">
        <v>13.346032292441762</v>
      </c>
      <c r="G210">
        <v>15.491008338223038</v>
      </c>
      <c r="H210">
        <v>0.86153412360584114</v>
      </c>
      <c r="I210">
        <v>46.280866554142271</v>
      </c>
    </row>
    <row r="211" spans="1:9">
      <c r="A211" s="5">
        <v>43346</v>
      </c>
      <c r="B211">
        <v>5413.8</v>
      </c>
      <c r="C211">
        <v>6.9499999999998181</v>
      </c>
      <c r="D211">
        <v>6.9499999999998181</v>
      </c>
      <c r="E211">
        <v>0</v>
      </c>
      <c r="F211">
        <v>12.889172842981623</v>
      </c>
      <c r="G211">
        <v>14.384507742635678</v>
      </c>
      <c r="H211">
        <v>0.89604545901686417</v>
      </c>
      <c r="I211">
        <v>47.258648507377075</v>
      </c>
    </row>
    <row r="212" spans="1:9">
      <c r="A212" s="5">
        <v>43347</v>
      </c>
      <c r="B212">
        <v>5342.7</v>
      </c>
      <c r="C212">
        <v>-71.100000000000364</v>
      </c>
      <c r="D212">
        <v>0</v>
      </c>
      <c r="E212">
        <v>71.100000000000364</v>
      </c>
      <c r="F212">
        <v>11.968517639911507</v>
      </c>
      <c r="G212">
        <v>18.43561433244744</v>
      </c>
      <c r="H212">
        <v>0.64920633639240455</v>
      </c>
      <c r="I212">
        <v>39.364773349860293</v>
      </c>
    </row>
    <row r="213" spans="1:9">
      <c r="A213" s="5">
        <v>43348</v>
      </c>
      <c r="B213">
        <v>5260.22</v>
      </c>
      <c r="C213">
        <v>-82.479999999999563</v>
      </c>
      <c r="D213">
        <v>0</v>
      </c>
      <c r="E213">
        <v>82.479999999999563</v>
      </c>
      <c r="F213">
        <v>11.11362352277497</v>
      </c>
      <c r="G213">
        <v>23.010213308701161</v>
      </c>
      <c r="H213">
        <v>0.48298654921953404</v>
      </c>
      <c r="I213">
        <v>32.56850505311192</v>
      </c>
    </row>
    <row r="214" spans="1:9">
      <c r="A214" s="5">
        <v>43349</v>
      </c>
      <c r="B214">
        <v>5243.84</v>
      </c>
      <c r="C214">
        <v>-16.380000000000109</v>
      </c>
      <c r="D214">
        <v>0</v>
      </c>
      <c r="E214">
        <v>16.380000000000109</v>
      </c>
      <c r="F214">
        <v>10.319793271148187</v>
      </c>
      <c r="G214">
        <v>22.536626643793941</v>
      </c>
      <c r="H214">
        <v>0.45791206617828123</v>
      </c>
      <c r="I214">
        <v>31.408757551382067</v>
      </c>
    </row>
    <row r="215" spans="1:9">
      <c r="A215" s="5">
        <v>43350</v>
      </c>
      <c r="B215">
        <v>5252.22</v>
      </c>
      <c r="C215">
        <v>8.3800000000001091</v>
      </c>
      <c r="D215">
        <v>8.3800000000001091</v>
      </c>
      <c r="E215">
        <v>0</v>
      </c>
      <c r="F215">
        <v>10.181236608923324</v>
      </c>
      <c r="G215">
        <v>20.926867597808659</v>
      </c>
      <c r="H215">
        <v>0.48651507739215805</v>
      </c>
      <c r="I215">
        <v>32.728566618084173</v>
      </c>
    </row>
    <row r="216" spans="1:9">
      <c r="A216" s="5">
        <v>43353</v>
      </c>
      <c r="B216">
        <v>5269.63</v>
      </c>
      <c r="C216">
        <v>17.409999999999854</v>
      </c>
      <c r="D216">
        <v>17.409999999999854</v>
      </c>
      <c r="E216">
        <v>0</v>
      </c>
      <c r="F216">
        <v>10.697576851143078</v>
      </c>
      <c r="G216">
        <v>19.432091340822325</v>
      </c>
      <c r="H216">
        <v>0.55051083609667606</v>
      </c>
      <c r="I216">
        <v>35.50512665119814</v>
      </c>
    </row>
    <row r="217" spans="1:9">
      <c r="A217" s="5">
        <v>43354</v>
      </c>
      <c r="B217">
        <v>5283.79</v>
      </c>
      <c r="C217">
        <v>14.159999999999854</v>
      </c>
      <c r="D217">
        <v>14.159999999999854</v>
      </c>
      <c r="E217">
        <v>0</v>
      </c>
      <c r="F217">
        <v>10.944892790347135</v>
      </c>
      <c r="G217">
        <v>18.044084816477874</v>
      </c>
      <c r="H217">
        <v>0.60656402924642927</v>
      </c>
      <c r="I217">
        <v>37.755359774296871</v>
      </c>
    </row>
    <row r="218" spans="1:9">
      <c r="A218" s="5">
        <v>43355</v>
      </c>
      <c r="B218">
        <v>5332.13</v>
      </c>
      <c r="C218">
        <v>48.340000000000146</v>
      </c>
      <c r="D218">
        <v>48.340000000000146</v>
      </c>
      <c r="E218">
        <v>0</v>
      </c>
      <c r="F218">
        <v>13.615971876750921</v>
      </c>
      <c r="G218">
        <v>16.755221615300883</v>
      </c>
      <c r="H218">
        <v>0.81264051227569578</v>
      </c>
      <c r="I218">
        <v>44.831863062326619</v>
      </c>
    </row>
    <row r="219" spans="1:9">
      <c r="A219" s="5">
        <v>43356</v>
      </c>
      <c r="B219">
        <v>5328.12</v>
      </c>
      <c r="C219">
        <v>-4.0100000000002183</v>
      </c>
      <c r="D219">
        <v>0</v>
      </c>
      <c r="E219">
        <v>4.0100000000002183</v>
      </c>
      <c r="F219">
        <v>12.643402456982997</v>
      </c>
      <c r="G219">
        <v>15.844848642779407</v>
      </c>
      <c r="H219">
        <v>0.79795034601006876</v>
      </c>
      <c r="I219">
        <v>44.381111401704977</v>
      </c>
    </row>
    <row r="220" spans="1:9">
      <c r="A220" s="5">
        <v>43357</v>
      </c>
      <c r="B220">
        <v>5352.57</v>
      </c>
      <c r="C220">
        <v>24.449999999999818</v>
      </c>
      <c r="D220">
        <v>24.449999999999818</v>
      </c>
      <c r="E220">
        <v>0</v>
      </c>
      <c r="F220">
        <v>13.486730852912769</v>
      </c>
      <c r="G220">
        <v>14.713073739723736</v>
      </c>
      <c r="H220">
        <v>0.91664944331108933</v>
      </c>
      <c r="I220">
        <v>47.82561811238368</v>
      </c>
    </row>
    <row r="221" spans="1:9">
      <c r="A221" s="5">
        <v>43360</v>
      </c>
      <c r="B221">
        <v>5348.87</v>
      </c>
      <c r="C221">
        <v>-3.6999999999998181</v>
      </c>
      <c r="D221">
        <v>0</v>
      </c>
      <c r="E221">
        <v>3.6999999999998181</v>
      </c>
      <c r="F221">
        <v>12.523392934847573</v>
      </c>
      <c r="G221">
        <v>13.926425615457742</v>
      </c>
      <c r="H221">
        <v>0.899253927795165</v>
      </c>
      <c r="I221">
        <v>47.347746114133599</v>
      </c>
    </row>
    <row r="222" spans="1:9">
      <c r="A222" s="5">
        <v>43361</v>
      </c>
      <c r="B222">
        <v>5363.79</v>
      </c>
      <c r="C222">
        <v>14.920000000000073</v>
      </c>
      <c r="D222">
        <v>14.920000000000073</v>
      </c>
      <c r="E222">
        <v>0</v>
      </c>
      <c r="F222">
        <v>12.694579153787037</v>
      </c>
      <c r="G222">
        <v>12.931680928639333</v>
      </c>
      <c r="H222">
        <v>0.98166504600904636</v>
      </c>
      <c r="I222">
        <v>49.537385139131381</v>
      </c>
    </row>
    <row r="223" spans="1:9">
      <c r="A223" s="5">
        <v>43362</v>
      </c>
      <c r="B223">
        <v>5393.74</v>
      </c>
      <c r="C223">
        <v>29.949999999999818</v>
      </c>
      <c r="D223">
        <v>29.949999999999818</v>
      </c>
      <c r="E223">
        <v>0</v>
      </c>
      <c r="F223">
        <v>13.927109214230807</v>
      </c>
      <c r="G223">
        <v>12.007989433736524</v>
      </c>
      <c r="H223">
        <v>1.1598202422715749</v>
      </c>
      <c r="I223">
        <v>53.699850551069133</v>
      </c>
    </row>
    <row r="224" spans="1:9">
      <c r="A224" s="5">
        <v>43363</v>
      </c>
      <c r="B224">
        <v>5451.59</v>
      </c>
      <c r="C224">
        <v>57.850000000000364</v>
      </c>
      <c r="D224">
        <v>57.850000000000364</v>
      </c>
      <c r="E224">
        <v>0</v>
      </c>
      <c r="F224">
        <v>17.064458556071489</v>
      </c>
      <c r="G224">
        <v>11.150275902755343</v>
      </c>
      <c r="H224">
        <v>1.5304068441799448</v>
      </c>
      <c r="I224">
        <v>60.480663324949219</v>
      </c>
    </row>
    <row r="225" spans="1:9">
      <c r="A225" s="5">
        <v>43364</v>
      </c>
      <c r="B225">
        <v>5494.17</v>
      </c>
      <c r="C225">
        <v>42.579999999999927</v>
      </c>
      <c r="D225">
        <v>42.579999999999927</v>
      </c>
      <c r="E225">
        <v>0</v>
      </c>
      <c r="F225">
        <v>18.886997230637807</v>
      </c>
      <c r="G225">
        <v>10.353827623987105</v>
      </c>
      <c r="H225">
        <v>1.8241560432087536</v>
      </c>
      <c r="I225">
        <v>64.591191679910906</v>
      </c>
    </row>
    <row r="226" spans="1:9">
      <c r="A226" s="5">
        <v>43367</v>
      </c>
      <c r="B226">
        <v>5476.17</v>
      </c>
      <c r="C226">
        <v>-18</v>
      </c>
      <c r="D226">
        <v>0</v>
      </c>
      <c r="E226">
        <v>18</v>
      </c>
      <c r="F226">
        <v>17.537925999877963</v>
      </c>
      <c r="G226">
        <v>10.899982793702311</v>
      </c>
      <c r="H226">
        <v>1.6089865765669704</v>
      </c>
      <c r="I226">
        <v>61.67094116230188</v>
      </c>
    </row>
    <row r="227" spans="1:9">
      <c r="A227" s="5">
        <v>43368</v>
      </c>
      <c r="B227">
        <v>5479.1</v>
      </c>
      <c r="C227">
        <v>2.930000000000291</v>
      </c>
      <c r="D227">
        <v>2.930000000000291</v>
      </c>
      <c r="E227">
        <v>0</v>
      </c>
      <c r="F227">
        <v>16.494502714172416</v>
      </c>
      <c r="G227">
        <v>10.121412594152146</v>
      </c>
      <c r="H227">
        <v>1.6296640968576317</v>
      </c>
      <c r="I227">
        <v>61.972329424318133</v>
      </c>
    </row>
    <row r="228" spans="1:9">
      <c r="A228" s="5">
        <v>43369</v>
      </c>
      <c r="B228">
        <v>5512.73</v>
      </c>
      <c r="C228">
        <v>33.6299999999992</v>
      </c>
      <c r="D228">
        <v>33.6299999999992</v>
      </c>
      <c r="E228">
        <v>0</v>
      </c>
      <c r="F228">
        <v>17.718466806017187</v>
      </c>
      <c r="G228">
        <v>9.3984545517127067</v>
      </c>
      <c r="H228">
        <v>1.8852532305737757</v>
      </c>
      <c r="I228">
        <v>65.340997129699588</v>
      </c>
    </row>
    <row r="229" spans="1:9">
      <c r="A229" s="5">
        <v>43370</v>
      </c>
      <c r="B229">
        <v>5540.41</v>
      </c>
      <c r="C229">
        <v>27.680000000000291</v>
      </c>
      <c r="D229">
        <v>27.680000000000291</v>
      </c>
      <c r="E229">
        <v>0</v>
      </c>
      <c r="F229">
        <v>18.430004891301696</v>
      </c>
      <c r="G229">
        <v>8.7271363694475124</v>
      </c>
      <c r="H229">
        <v>2.1118043893324017</v>
      </c>
      <c r="I229">
        <v>67.86430395727615</v>
      </c>
    </row>
    <row r="230" spans="1:9">
      <c r="A230" s="5">
        <v>43371</v>
      </c>
      <c r="B230">
        <v>5493.49</v>
      </c>
      <c r="C230">
        <v>-46.920000000000073</v>
      </c>
      <c r="D230">
        <v>0</v>
      </c>
      <c r="E230">
        <v>46.920000000000073</v>
      </c>
      <c r="F230">
        <v>17.113575970494431</v>
      </c>
      <c r="G230">
        <v>11.455198057344123</v>
      </c>
      <c r="H230">
        <v>1.493957231016414</v>
      </c>
      <c r="I230">
        <v>59.903081433659978</v>
      </c>
    </row>
    <row r="231" spans="1:9">
      <c r="A231" s="5">
        <v>43374</v>
      </c>
      <c r="B231">
        <v>5506.82</v>
      </c>
      <c r="C231">
        <v>13.329999999999927</v>
      </c>
      <c r="D231">
        <v>13.329999999999927</v>
      </c>
      <c r="E231">
        <v>0</v>
      </c>
      <c r="F231">
        <v>16.843320544030536</v>
      </c>
      <c r="G231">
        <v>10.636969624676686</v>
      </c>
      <c r="H231">
        <v>1.5834698357091994</v>
      </c>
      <c r="I231">
        <v>61.292367877580205</v>
      </c>
    </row>
    <row r="232" spans="1:9">
      <c r="A232" s="5">
        <v>43375</v>
      </c>
      <c r="B232">
        <v>5467.89</v>
      </c>
      <c r="C232">
        <v>-38.929999999999382</v>
      </c>
      <c r="D232">
        <v>0</v>
      </c>
      <c r="E232">
        <v>38.929999999999382</v>
      </c>
      <c r="F232">
        <v>15.640226219456926</v>
      </c>
      <c r="G232">
        <v>12.657900365771164</v>
      </c>
      <c r="H232">
        <v>1.235609837927814</v>
      </c>
      <c r="I232">
        <v>55.269475780850037</v>
      </c>
    </row>
    <row r="233" spans="1:9">
      <c r="A233" s="5">
        <v>43376</v>
      </c>
      <c r="B233">
        <v>5491.4</v>
      </c>
      <c r="C233">
        <v>23.509999999999309</v>
      </c>
      <c r="D233">
        <v>23.509999999999309</v>
      </c>
      <c r="E233">
        <v>0</v>
      </c>
      <c r="F233">
        <v>16.202352918067096</v>
      </c>
      <c r="G233">
        <v>11.753764625358938</v>
      </c>
      <c r="H233">
        <v>1.3784819957267356</v>
      </c>
      <c r="I233">
        <v>57.956377143210034</v>
      </c>
    </row>
    <row r="234" spans="1:9">
      <c r="A234" s="5">
        <v>43377</v>
      </c>
      <c r="B234">
        <v>5410.85</v>
      </c>
      <c r="C234">
        <v>-80.549999999999272</v>
      </c>
      <c r="D234">
        <v>0</v>
      </c>
      <c r="E234">
        <v>80.549999999999272</v>
      </c>
      <c r="F234">
        <v>15.045041995348017</v>
      </c>
      <c r="G234">
        <v>16.667781437833249</v>
      </c>
      <c r="H234">
        <v>0.90264214535463805</v>
      </c>
      <c r="I234">
        <v>47.441509038284885</v>
      </c>
    </row>
    <row r="235" spans="1:9">
      <c r="A235" s="5">
        <v>43378</v>
      </c>
      <c r="B235">
        <v>5359.36</v>
      </c>
      <c r="C235">
        <v>-51.490000000000691</v>
      </c>
      <c r="D235">
        <v>0</v>
      </c>
      <c r="E235">
        <v>51.490000000000691</v>
      </c>
      <c r="F235">
        <v>13.970396138537444</v>
      </c>
      <c r="G235">
        <v>19.155082763702353</v>
      </c>
      <c r="H235">
        <v>0.72933102460984633</v>
      </c>
      <c r="I235">
        <v>42.174171065622929</v>
      </c>
    </row>
    <row r="236" spans="1:9">
      <c r="A236" s="5">
        <v>43381</v>
      </c>
      <c r="B236">
        <v>5300.25</v>
      </c>
      <c r="C236">
        <v>-59.109999999999673</v>
      </c>
      <c r="D236">
        <v>0</v>
      </c>
      <c r="E236">
        <v>59.109999999999673</v>
      </c>
      <c r="F236">
        <v>12.972510700070483</v>
      </c>
      <c r="G236">
        <v>22.009005423437877</v>
      </c>
      <c r="H236">
        <v>0.58941830630182723</v>
      </c>
      <c r="I236">
        <v>37.08390069277948</v>
      </c>
    </row>
    <row r="237" spans="1:9">
      <c r="A237" s="5">
        <v>43382</v>
      </c>
      <c r="B237">
        <v>5318.55</v>
      </c>
      <c r="C237">
        <v>18.300000000000182</v>
      </c>
      <c r="D237">
        <v>18.300000000000182</v>
      </c>
      <c r="E237">
        <v>0</v>
      </c>
      <c r="F237">
        <v>13.353045650065463</v>
      </c>
      <c r="G237">
        <v>20.436933607478029</v>
      </c>
      <c r="H237">
        <v>0.65337813913431131</v>
      </c>
      <c r="I237">
        <v>39.517768117849442</v>
      </c>
    </row>
    <row r="238" spans="1:9">
      <c r="A238" s="5">
        <v>43383</v>
      </c>
      <c r="B238">
        <v>5206.22</v>
      </c>
      <c r="C238">
        <v>-112.32999999999993</v>
      </c>
      <c r="D238">
        <v>0</v>
      </c>
      <c r="E238">
        <v>112.32999999999993</v>
      </c>
      <c r="F238">
        <v>12.399256675060787</v>
      </c>
      <c r="G238">
        <v>27.000724064086736</v>
      </c>
      <c r="H238">
        <v>0.45921941373242114</v>
      </c>
      <c r="I238">
        <v>31.470209991095203</v>
      </c>
    </row>
    <row r="239" spans="1:9">
      <c r="A239" s="5">
        <v>43384</v>
      </c>
      <c r="B239">
        <v>5106.37</v>
      </c>
      <c r="C239">
        <v>-99.850000000000364</v>
      </c>
      <c r="D239">
        <v>0</v>
      </c>
      <c r="E239">
        <v>99.850000000000364</v>
      </c>
      <c r="F239">
        <v>11.513595483985016</v>
      </c>
      <c r="G239">
        <v>32.20424377379485</v>
      </c>
      <c r="H239">
        <v>0.35751795834292582</v>
      </c>
      <c r="I239">
        <v>26.336149451704884</v>
      </c>
    </row>
    <row r="240" spans="1:9">
      <c r="A240" s="5">
        <v>43385</v>
      </c>
      <c r="B240">
        <v>5095.9799999999996</v>
      </c>
      <c r="C240">
        <v>-10.390000000000327</v>
      </c>
      <c r="D240">
        <v>0</v>
      </c>
      <c r="E240">
        <v>10.390000000000327</v>
      </c>
      <c r="F240">
        <v>10.691195806557515</v>
      </c>
      <c r="G240">
        <v>30.646083504238099</v>
      </c>
      <c r="H240">
        <v>0.34886010165308762</v>
      </c>
      <c r="I240">
        <v>25.863327206842598</v>
      </c>
    </row>
    <row r="241" spans="1:9">
      <c r="A241" s="5">
        <v>43388</v>
      </c>
      <c r="B241">
        <v>5095.07</v>
      </c>
      <c r="C241">
        <v>-0.90999999999985448</v>
      </c>
      <c r="D241">
        <v>0</v>
      </c>
      <c r="E241">
        <v>0.90999999999985448</v>
      </c>
      <c r="F241">
        <v>9.9275389632319779</v>
      </c>
      <c r="G241">
        <v>28.522077539649651</v>
      </c>
      <c r="H241">
        <v>0.34806507167759149</v>
      </c>
      <c r="I241">
        <v>25.819604631135789</v>
      </c>
    </row>
    <row r="242" spans="1:9">
      <c r="A242" s="5">
        <v>43389</v>
      </c>
      <c r="B242">
        <v>5173.05</v>
      </c>
      <c r="C242">
        <v>77.980000000000473</v>
      </c>
      <c r="D242">
        <v>77.980000000000473</v>
      </c>
      <c r="E242">
        <v>0</v>
      </c>
      <c r="F242">
        <v>14.788429037286871</v>
      </c>
      <c r="G242">
        <v>26.484786286817531</v>
      </c>
      <c r="H242">
        <v>0.55837449006139894</v>
      </c>
      <c r="I242">
        <v>35.830571767085289</v>
      </c>
    </row>
    <row r="243" spans="1:9">
      <c r="A243" s="5">
        <v>43390</v>
      </c>
      <c r="B243">
        <v>5144.95</v>
      </c>
      <c r="C243">
        <v>-28.100000000000364</v>
      </c>
      <c r="D243">
        <v>0</v>
      </c>
      <c r="E243">
        <v>28.100000000000364</v>
      </c>
      <c r="F243">
        <v>13.732112677480666</v>
      </c>
      <c r="G243">
        <v>26.600158694902017</v>
      </c>
      <c r="H243">
        <v>0.51624175761449342</v>
      </c>
      <c r="I243">
        <v>34.04745681366127</v>
      </c>
    </row>
    <row r="244" spans="1:9">
      <c r="A244" s="5">
        <v>43391</v>
      </c>
      <c r="B244">
        <v>5116.79</v>
      </c>
      <c r="C244">
        <v>-28.159999999999854</v>
      </c>
      <c r="D244">
        <v>0</v>
      </c>
      <c r="E244">
        <v>28.159999999999854</v>
      </c>
      <c r="F244">
        <v>12.751247486232048</v>
      </c>
      <c r="G244">
        <v>26.711575930980434</v>
      </c>
      <c r="H244">
        <v>0.47736784677848171</v>
      </c>
      <c r="I244">
        <v>32.312050639210824</v>
      </c>
    </row>
    <row r="245" spans="1:9">
      <c r="A245" s="5">
        <v>43392</v>
      </c>
      <c r="B245">
        <v>5084.66</v>
      </c>
      <c r="C245">
        <v>-32.130000000000109</v>
      </c>
      <c r="D245">
        <v>0</v>
      </c>
      <c r="E245">
        <v>32.130000000000109</v>
      </c>
      <c r="F245">
        <v>11.840444094358331</v>
      </c>
      <c r="G245">
        <v>27.098606221624696</v>
      </c>
      <c r="H245">
        <v>0.43693922844303529</v>
      </c>
      <c r="I245">
        <v>30.407634491019607</v>
      </c>
    </row>
    <row r="246" spans="1:9">
      <c r="A246" s="5">
        <v>43395</v>
      </c>
      <c r="B246">
        <v>5053.3100000000004</v>
      </c>
      <c r="C246">
        <v>-31.349999999999454</v>
      </c>
      <c r="D246">
        <v>0</v>
      </c>
      <c r="E246">
        <v>31.349999999999454</v>
      </c>
      <c r="F246">
        <v>10.994698087618449</v>
      </c>
      <c r="G246">
        <v>27.40227720579432</v>
      </c>
      <c r="H246">
        <v>0.40123300720764832</v>
      </c>
      <c r="I246">
        <v>28.634281746418324</v>
      </c>
    </row>
    <row r="247" spans="1:9">
      <c r="A247" s="5">
        <v>43396</v>
      </c>
      <c r="B247">
        <v>4967.6899999999996</v>
      </c>
      <c r="C247">
        <v>-85.6200000000008</v>
      </c>
      <c r="D247">
        <v>0</v>
      </c>
      <c r="E247">
        <v>85.6200000000008</v>
      </c>
      <c r="F247">
        <v>10.209362509931418</v>
      </c>
      <c r="G247">
        <v>31.560685976809072</v>
      </c>
      <c r="H247">
        <v>0.32348354270351737</v>
      </c>
      <c r="I247">
        <v>24.441825853212222</v>
      </c>
    </row>
    <row r="248" spans="1:9">
      <c r="A248" s="5">
        <v>43397</v>
      </c>
      <c r="B248">
        <v>4953.09</v>
      </c>
      <c r="C248">
        <v>-14.599999999999454</v>
      </c>
      <c r="D248">
        <v>0</v>
      </c>
      <c r="E248">
        <v>14.599999999999454</v>
      </c>
      <c r="F248">
        <v>9.4801223306506035</v>
      </c>
      <c r="G248">
        <v>30.349208407036958</v>
      </c>
      <c r="H248">
        <v>0.31236802632560534</v>
      </c>
      <c r="I248">
        <v>23.801861982280968</v>
      </c>
    </row>
    <row r="249" spans="1:9">
      <c r="A249" s="5">
        <v>43398</v>
      </c>
      <c r="B249">
        <v>5032.3</v>
      </c>
      <c r="C249">
        <v>79.210000000000036</v>
      </c>
      <c r="D249">
        <v>79.210000000000036</v>
      </c>
      <c r="E249">
        <v>0</v>
      </c>
      <c r="F249">
        <v>14.460827878461277</v>
      </c>
      <c r="G249">
        <v>28.181407806534317</v>
      </c>
      <c r="H249">
        <v>0.513133622625776</v>
      </c>
      <c r="I249">
        <v>33.911983380246568</v>
      </c>
    </row>
    <row r="250" spans="1:9">
      <c r="A250" s="5">
        <v>43399</v>
      </c>
      <c r="B250">
        <v>4967.37</v>
      </c>
      <c r="C250">
        <v>-64.930000000000291</v>
      </c>
      <c r="D250">
        <v>0</v>
      </c>
      <c r="E250">
        <v>64.930000000000291</v>
      </c>
      <c r="F250">
        <v>13.427911601428329</v>
      </c>
      <c r="G250">
        <v>30.806307248924746</v>
      </c>
      <c r="H250">
        <v>0.43588189564320512</v>
      </c>
      <c r="I250">
        <v>30.356389126833534</v>
      </c>
    </row>
    <row r="251" spans="1:9">
      <c r="A251" s="5">
        <v>43402</v>
      </c>
      <c r="B251">
        <v>4989.3500000000004</v>
      </c>
      <c r="C251">
        <v>21.980000000000473</v>
      </c>
      <c r="D251">
        <v>21.980000000000473</v>
      </c>
      <c r="E251">
        <v>0</v>
      </c>
      <c r="F251">
        <v>14.038775058469197</v>
      </c>
      <c r="G251">
        <v>28.605856731144407</v>
      </c>
      <c r="H251">
        <v>0.49076576137587197</v>
      </c>
      <c r="I251">
        <v>32.920380524632506</v>
      </c>
    </row>
    <row r="252" spans="1:9">
      <c r="A252" s="5">
        <v>43403</v>
      </c>
      <c r="B252">
        <v>4978.53</v>
      </c>
      <c r="C252">
        <v>-10.820000000000618</v>
      </c>
      <c r="D252">
        <v>0</v>
      </c>
      <c r="E252">
        <v>10.820000000000618</v>
      </c>
      <c r="F252">
        <v>13.036005411435683</v>
      </c>
      <c r="G252">
        <v>27.335438393205568</v>
      </c>
      <c r="H252">
        <v>0.47689029983422115</v>
      </c>
      <c r="I252">
        <v>32.290163994424731</v>
      </c>
    </row>
    <row r="253" spans="1:9">
      <c r="A253" s="5">
        <v>43405</v>
      </c>
      <c r="B253">
        <v>5085.78</v>
      </c>
      <c r="C253">
        <v>107.25</v>
      </c>
      <c r="D253">
        <v>107.25</v>
      </c>
      <c r="E253">
        <v>0</v>
      </c>
      <c r="F253">
        <v>19.765576453475994</v>
      </c>
      <c r="G253">
        <v>25.382907079405168</v>
      </c>
      <c r="H253">
        <v>0.77869632472133632</v>
      </c>
      <c r="I253">
        <v>43.779048390586439</v>
      </c>
    </row>
    <row r="254" spans="1:9">
      <c r="A254" s="5">
        <v>43406</v>
      </c>
      <c r="B254">
        <v>5102.13</v>
      </c>
      <c r="C254">
        <v>16.350000000000364</v>
      </c>
      <c r="D254">
        <v>16.350000000000364</v>
      </c>
      <c r="E254">
        <v>0</v>
      </c>
      <c r="F254">
        <v>19.521606706799162</v>
      </c>
      <c r="G254">
        <v>23.569842288019085</v>
      </c>
      <c r="H254">
        <v>0.82824511374530052</v>
      </c>
      <c r="I254">
        <v>45.302739086695922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2018-11-06T11:24:18Z</dcterms:created>
  <dcterms:modified xsi:type="dcterms:W3CDTF">2018-11-06T13:30:10Z</dcterms:modified>
</cp:coreProperties>
</file>